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C:\Users\k.gromoviene\Desktop\2019 viesinimui\"/>
    </mc:Choice>
  </mc:AlternateContent>
  <xr:revisionPtr revIDLastSave="0" documentId="13_ncr:1_{0FE026B0-4505-4E9A-BECA-1B2085FB82C3}" xr6:coauthVersionLast="47" xr6:coauthVersionMax="47" xr10:uidLastSave="{00000000-0000-0000-0000-000000000000}"/>
  <bookViews>
    <workbookView xWindow="10" yWindow="610" windowWidth="19190" windowHeight="10190" xr2:uid="{00000000-000D-0000-FFFF-FFFF00000000}"/>
  </bookViews>
  <sheets>
    <sheet name="1 priedas" sheetId="7" r:id="rId1"/>
  </sheets>
  <definedNames>
    <definedName name="_xlnm._FilterDatabase" localSheetId="0" hidden="1">'1 priedas'!$A$6:$M$9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0" i="7" l="1"/>
</calcChain>
</file>

<file path=xl/sharedStrings.xml><?xml version="1.0" encoding="utf-8"?>
<sst xmlns="http://schemas.openxmlformats.org/spreadsheetml/2006/main" count="40" uniqueCount="35">
  <si>
    <t>FINANSUOJAMAS 2022–2024 METAIS ĮGYVENDINAMAS SPORTO PROJEKTAS, SKATINANTIS NEĮGALIŲJŲ SPORTO VEIKLAS, SUSIJĘS SU ASMENŲ, DIRBANČIŲ AR TEIKIANČIŲ PASLAUGAS SPORTO SRITYJE, KVALIFIKACIJOS TOBULINIMU IR SPORTO INFORMACIJOS SKLAIDA</t>
  </si>
  <si>
    <t>Eil. Nr.</t>
  </si>
  <si>
    <t>Paraiškos Nr.</t>
  </si>
  <si>
    <t>Sporto projekto veiklos sritis</t>
  </si>
  <si>
    <t>Sporto projekto pavadinimas</t>
  </si>
  <si>
    <t>Sporto projekto įgyvendinimo pradžia</t>
  </si>
  <si>
    <t xml:space="preserve">Sporto projekto įgyvendinimo pabaiga </t>
  </si>
  <si>
    <t>Ar sporto projektas skatina neįgaliųjų sporto plėtrą? </t>
  </si>
  <si>
    <t>Pilnas pareiškėjo pavadinimas pagal galiojantį Juridinių asmenų registrą</t>
  </si>
  <si>
    <t>Pareiškėjo kodas pagal galiojantį Juridinių asmenų registrą</t>
  </si>
  <si>
    <t>Turinio vertinimo balas</t>
  </si>
  <si>
    <t>Sporto projektui skiriamos lėšos (Eur)</t>
  </si>
  <si>
    <t>Pastabos</t>
  </si>
  <si>
    <t>Asmenų, dirbančių ar teikiančių paslaugas sporto srityje, kvalifikacijos tobulinimas ir sporto informacijos sklaida</t>
  </si>
  <si>
    <t>2024-09-30</t>
  </si>
  <si>
    <t>Iš viso:</t>
  </si>
  <si>
    <t>Lietuvos Respublikos švietimo,
mokslo ir sporto ministro
2022 m. kovo 22 d. įsakymo Nr. V-430
1 priedas </t>
  </si>
  <si>
    <t>Sporto projekto santrauka</t>
  </si>
  <si>
    <t>SRF-KT-2022-1-0022</t>
  </si>
  <si>
    <t>SRF-KT-2022-1-0260</t>
  </si>
  <si>
    <t>SRF-KT-2022-1-0380</t>
  </si>
  <si>
    <t>Sporto ir fizinio aktyvumo specialistų gebėjimų kurti saugias ir veiksmingas antsvorio mažinimo programas stiprinimas</t>
  </si>
  <si>
    <t>2022-07-01</t>
  </si>
  <si>
    <t>2025-06-30</t>
  </si>
  <si>
    <t>Inovatyvių skaitmeninių technologijų taikymas sporto specialistų (trenerių ir sporto mokslo) bei fizinio ugdymo pedagogų profesinėje veikloje</t>
  </si>
  <si>
    <t>2022-10-01</t>
  </si>
  <si>
    <t>Kvalifikacijos kėlimas būsimiems paplūdimio rankinio specialistams</t>
  </si>
  <si>
    <t>2024-11-01</t>
  </si>
  <si>
    <t>Ne</t>
  </si>
  <si>
    <t>Lietuvoje kas antras žmogus sulaukęs 50 metų turi antsvorį arba yra nutukęs. Reikšmingos dalies Lietuvos žmonių ﬁzinis aktyvumas neatitinka rekomenduojamų normų, o gyvensena pasižymi sėdimos veiklos dominavimu. Laikotarpiu dėl COVID-19 sukelto besitęsiančio veiklos suvaržymo daugėja žmonių, kurie susiduria su antsvorio valdymo problema. Ne visi sporto ir sveikatinamojo fizinio aktyvumo specialistai turi kompetencijų kurti mokslu grįstas saugias ir veiksmingas mankštinimosi programas antsvorio valdymui. Mokymai apie antsvorio valdymą šalyje yra fragmentiški ir dažnai vedami savamokslių. Šio projekto tikslas - suteikti sporto ir sveikatinamojo fizinio aktyvumo specialistams kompetencijų kurti tarpdisciplinines biomedicininiu ir psichosocialiniu požiūriu saugias bei veiksmingas antsvorio valdymo programas. Projekto metu bus sukurta 3 mėn. trukmės naujomis mokslo žiniomis grįsta nuotolinė mokymo programa (videopaskaitos, dalomoji medžiaga, žinių patikrinimo testai, savarankiški darbai). Iš viso vienas klausytojas savo kompetencijas tobulins 96 val. Projektą sudaro bandomasis programos etapas ir pagrindinių mokymų etapas. Nuotolinio mokymo programa klausytojams yra nemokama.</t>
  </si>
  <si>
    <t>VšĮ Lietuvos sporto akademija</t>
  </si>
  <si>
    <t>Projekto tikslas - plėtoti sporto ir fizinio ugdymo srityje dirbančių asmenų kompetencijas, susijusias su inovatyvių skaitmeninių technologijų (SKT) taikymu profesinėje veikloje. Sporto mokslo specialistai-lektoriai (10 LSU lektorių) dalyvaus 24 val. intensyviuose mokymuose, kur bus mokomi kaip naudotis skaitmeninių technologijų (SKT) ir jų pritaikymo galimybėmis savo profesinėje veikloje. Tuomet, remiantis įgytomis žiniomis bus sukurta mokymų programa, (bus išleistas pdf formatu vadovas/darbo knyga (workbook, handbook)), kurios turinys bus tampriai susietas su SKT taikymu treniravimo ir fizinio ugdymo procese. 10-tyje Lietuvos apskričių bus vykdomi 40 val. mokymai, skirti sporto specialistams (treneriams) ir 40 val., skirti fizinio ugdymo pedagogams kaip taikyti SKT treniravimo sportinės veiklos planavimo ir fizinio ugdymo procese. Tikimasi, kad mokymuose dalyvaus ir įgis numatytų kompetencijų 310 asmenų.</t>
  </si>
  <si>
    <t>Lietuvos sporto universitetas</t>
  </si>
  <si>
    <t>Projekto tikslas-Skatinti paplūdimio rankinio plėtrą Lietuvoje. Projekto metu bus vykdomos dvi veiklos. Pirmąją veikla bus paskatinta paplūdimio rankinio plėtra visoje Lietuvoje, paruošti kvalifikuoti paplūdimio rankinio specialistai, kurie galės patenkinti poreikį norinčių sportuoti rankinio paplūdimį vaikų.Dalis dalyvių bus kūno kultūros mokytojai, kurie po seminarų savo švietimo įstaigų mokiniams galės pasiūlyti šiuolaikiškesnius metodus žaidžiant paplūdimio rankinį kūno kultūros pamokose. Antrąją veikla vaikai gilins arba naujai mokysis apie paplūdimio rankinio žaidimą. Aiškinsis žaidimo taisykles, žaidimo technikas.Didins motyvaciją toliau propoguoti šią spoto šaką. Įgytas žinias galės panaudoti ateities varžybose. Projekto patirtis puikiai atsipindės paplūdimio rankinio sporto šakos gausėjime.Projekto metu bus paruošti kvalifikuoti treneriai, kurie galės toliau tęsti paplūdimio rankinio treniruotes savo veikose, kūno kultūros mokytojai dalinsis metodikomis ir šiuolaikiškomis paplūdimio rankinio technikomis su savo švietimo įstaigų mokiniais. Vaikai, kurie iš pradžių mokysis arba gilins žinias žinias apie paplūdimio rankinį gaus daugiau motyvacijos propoguoti šią sporto šaką.</t>
  </si>
  <si>
    <t>Lietuvos paplūdimio rankinio asociacija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</si>
</sst>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 &quot;€&quot;"/>
    <numFmt numFmtId="166" formatCode="yyyy/mm/dd;@"/>
  </numFmts>
  <fonts count="12" x14ac:knownFonts="1">
    <font>
      <sz val="11"/>
      <color rgb="FF000000"/>
      <name val="Calibri"/>
    </font>
    <font>
      <sz val="11"/>
      <color rgb="FF000000"/>
      <name val="Calibri"/>
      <family val="2"/>
      <charset val="186"/>
    </font>
    <font>
      <sz val="11"/>
      <color theme="1"/>
      <name val="Times New Roman"/>
      <family val="1"/>
      <charset val="186"/>
    </font>
    <font>
      <b/>
      <sz val="11"/>
      <name val="Times New Roman"/>
      <family val="1"/>
      <charset val="186"/>
    </font>
    <font>
      <sz val="11"/>
      <color rgb="FF000000"/>
      <name val="Calibri"/>
      <family val="2"/>
      <charset val="186"/>
    </font>
    <font>
      <sz val="12"/>
      <color theme="1"/>
      <name val="Times New Roman"/>
      <family val="1"/>
      <charset val="186"/>
    </font>
    <font>
      <b/>
      <sz val="12"/>
      <color theme="1"/>
      <name val="Times New Roman"/>
      <family val="1"/>
    </font>
    <font>
      <sz val="12"/>
      <color theme="1"/>
      <name val="Times New Roman"/>
      <family val="1"/>
    </font>
    <font>
      <b/>
      <sz val="12"/>
      <name val="Times New Roman"/>
      <family val="1"/>
    </font>
    <font>
      <sz val="12"/>
      <name val="Times New Roman"/>
      <family val="1"/>
    </font>
    <font>
      <sz val="11"/>
      <name val="Times New Roman"/>
      <family val="1"/>
      <charset val="186"/>
    </font>
    <font>
      <sz val="12"/>
      <name val="Times New Roman"/>
      <family val="1"/>
      <charset val="186"/>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s>
  <cellStyleXfs count="3">
    <xf numFmtId="0" fontId="0" fillId="0" borderId="0"/>
    <xf numFmtId="0" fontId="1" fillId="0" borderId="0"/>
    <xf numFmtId="164" fontId="4" fillId="0" borderId="0" applyFont="0" applyFill="0" applyBorder="0" applyAlignment="0" applyProtection="0"/>
  </cellStyleXfs>
  <cellXfs count="39">
    <xf numFmtId="0" fontId="0" fillId="0" borderId="0" xfId="0"/>
    <xf numFmtId="165" fontId="2" fillId="0" borderId="0" xfId="0" applyNumberFormat="1"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165" fontId="7" fillId="0" borderId="0" xfId="0" applyNumberFormat="1" applyFont="1" applyAlignment="1">
      <alignment horizontal="right" vertical="center"/>
    </xf>
    <xf numFmtId="0" fontId="7" fillId="0" borderId="0" xfId="0" applyFont="1" applyAlignment="1">
      <alignment horizontal="left" vertical="center"/>
    </xf>
    <xf numFmtId="165" fontId="7" fillId="0" borderId="2" xfId="0" applyNumberFormat="1" applyFont="1" applyBorder="1" applyAlignment="1">
      <alignment horizontal="left"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9" fillId="0" borderId="1" xfId="0" applyFont="1" applyFill="1" applyBorder="1" applyAlignment="1">
      <alignment horizontal="center" vertical="center"/>
    </xf>
    <xf numFmtId="0" fontId="9" fillId="0" borderId="1" xfId="0" applyFont="1" applyBorder="1" applyAlignment="1">
      <alignment vertical="center" wrapText="1"/>
    </xf>
    <xf numFmtId="166" fontId="9" fillId="0" borderId="1" xfId="0" applyNumberFormat="1" applyFont="1" applyBorder="1" applyAlignment="1">
      <alignment vertical="center"/>
    </xf>
    <xf numFmtId="164" fontId="9" fillId="0" borderId="1" xfId="2" applyFont="1" applyBorder="1" applyAlignment="1">
      <alignment horizontal="right" vertical="center"/>
    </xf>
    <xf numFmtId="0" fontId="9" fillId="0" borderId="1" xfId="0" applyFont="1" applyBorder="1" applyAlignment="1">
      <alignment horizontal="left" vertical="center"/>
    </xf>
    <xf numFmtId="0" fontId="9" fillId="0" borderId="0" xfId="0" applyFont="1" applyAlignment="1">
      <alignment horizontal="center" vertical="center"/>
    </xf>
    <xf numFmtId="164" fontId="6" fillId="0" borderId="1" xfId="2" applyFont="1" applyBorder="1" applyAlignment="1">
      <alignment horizontal="right" vertical="center"/>
    </xf>
    <xf numFmtId="0" fontId="7" fillId="0" borderId="3" xfId="0" applyFont="1" applyBorder="1" applyAlignment="1">
      <alignment horizontal="center" vertical="center"/>
    </xf>
    <xf numFmtId="0" fontId="7" fillId="0" borderId="1" xfId="0" applyFont="1" applyBorder="1" applyAlignment="1">
      <alignment horizontal="left" vertical="center"/>
    </xf>
    <xf numFmtId="0" fontId="8" fillId="0" borderId="3" xfId="0" applyFont="1" applyBorder="1" applyAlignment="1">
      <alignment horizontal="center" vertical="center"/>
    </xf>
    <xf numFmtId="165" fontId="7" fillId="0" borderId="0" xfId="0" applyNumberFormat="1" applyFont="1" applyAlignment="1">
      <alignment horizontal="left" vertical="top" wrapText="1"/>
    </xf>
    <xf numFmtId="165" fontId="7" fillId="0" borderId="0" xfId="0" applyNumberFormat="1" applyFont="1" applyAlignment="1">
      <alignment horizontal="left" vertical="top"/>
    </xf>
    <xf numFmtId="0" fontId="6" fillId="0" borderId="0" xfId="0" applyFont="1" applyAlignment="1">
      <alignment horizontal="center" vertical="center" wrapText="1"/>
    </xf>
    <xf numFmtId="0" fontId="6" fillId="0" borderId="1" xfId="0" applyFont="1" applyBorder="1" applyAlignment="1">
      <alignment horizontal="right" vertical="center"/>
    </xf>
    <xf numFmtId="0" fontId="5" fillId="0" borderId="1" xfId="0" applyFont="1" applyFill="1" applyBorder="1" applyAlignment="1">
      <alignment horizontal="center" vertical="center" wrapText="1"/>
    </xf>
    <xf numFmtId="0" fontId="11" fillId="0" borderId="1" xfId="0" applyFont="1" applyBorder="1" applyAlignment="1">
      <alignment vertical="center"/>
    </xf>
    <xf numFmtId="0" fontId="11" fillId="0" borderId="1" xfId="0" applyFont="1" applyBorder="1" applyAlignment="1">
      <alignment vertical="center" wrapText="1"/>
    </xf>
    <xf numFmtId="0" fontId="5" fillId="0" borderId="1" xfId="0" applyFont="1" applyFill="1" applyBorder="1" applyAlignment="1">
      <alignment horizontal="left"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2" fillId="0" borderId="4" xfId="0" applyFont="1" applyBorder="1" applyAlignment="1">
      <alignment horizontal="center" vertical="center"/>
    </xf>
    <xf numFmtId="165" fontId="5" fillId="0" borderId="1" xfId="0" applyNumberFormat="1" applyFont="1" applyFill="1" applyBorder="1" applyAlignment="1">
      <alignment horizontal="center" vertical="center" wrapText="1"/>
    </xf>
    <xf numFmtId="0" fontId="10" fillId="0" borderId="4" xfId="0" applyFont="1" applyBorder="1" applyAlignment="1">
      <alignment horizontal="left" vertical="center"/>
    </xf>
    <xf numFmtId="0" fontId="10" fillId="0" borderId="1" xfId="0" applyFont="1" applyBorder="1" applyAlignment="1">
      <alignment horizontal="left" vertical="center"/>
    </xf>
  </cellXfs>
  <cellStyles count="3">
    <cellStyle name="Comma" xfId="2" builtinId="3"/>
    <cellStyle name="Normal" xfId="0" builtinId="0"/>
    <cellStyle name="Normal 2" xfId="1" xr:uid="{00000000-0005-0000-0000-000002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tabSelected="1" zoomScale="60" zoomScaleNormal="60" workbookViewId="0">
      <selection activeCell="I8" sqref="I8"/>
    </sheetView>
  </sheetViews>
  <sheetFormatPr defaultColWidth="9.1796875" defaultRowHeight="14" x14ac:dyDescent="0.35"/>
  <cols>
    <col min="1" max="1" width="5.26953125" style="2" customWidth="1"/>
    <col min="2" max="2" width="21.1796875" style="2" customWidth="1"/>
    <col min="3" max="3" width="26.26953125" style="2" customWidth="1"/>
    <col min="4" max="4" width="59.54296875" style="2" customWidth="1"/>
    <col min="5" max="5" width="15.26953125" style="2" customWidth="1"/>
    <col min="6" max="6" width="15.1796875" style="2" customWidth="1"/>
    <col min="7" max="7" width="12" style="2" customWidth="1"/>
    <col min="8" max="8" width="21.26953125" style="2" customWidth="1"/>
    <col min="9" max="9" width="46.26953125" style="2" customWidth="1"/>
    <col min="10" max="10" width="14.1796875" style="2" customWidth="1"/>
    <col min="11" max="11" width="10.81640625" style="4" customWidth="1"/>
    <col min="12" max="12" width="18.453125" style="1" customWidth="1"/>
    <col min="13" max="13" width="28.81640625" style="3" customWidth="1"/>
    <col min="14" max="16384" width="9.1796875" style="2"/>
  </cols>
  <sheetData>
    <row r="1" spans="1:13" s="6" customFormat="1" ht="15.5" x14ac:dyDescent="0.35">
      <c r="K1" s="7"/>
      <c r="L1" s="8"/>
      <c r="M1" s="9"/>
    </row>
    <row r="2" spans="1:13" s="6" customFormat="1" ht="66.650000000000006" customHeight="1" x14ac:dyDescent="0.35">
      <c r="K2" s="7"/>
      <c r="L2" s="25" t="s">
        <v>16</v>
      </c>
      <c r="M2" s="26"/>
    </row>
    <row r="3" spans="1:13" s="6" customFormat="1" ht="15.5" x14ac:dyDescent="0.35">
      <c r="K3" s="7"/>
      <c r="L3" s="8"/>
      <c r="M3" s="9"/>
    </row>
    <row r="4" spans="1:13" s="6" customFormat="1" ht="36.65" customHeight="1" x14ac:dyDescent="0.35">
      <c r="A4" s="27" t="s">
        <v>0</v>
      </c>
      <c r="B4" s="27"/>
      <c r="C4" s="27"/>
      <c r="D4" s="27"/>
      <c r="E4" s="27"/>
      <c r="F4" s="27"/>
      <c r="G4" s="27"/>
      <c r="H4" s="27"/>
      <c r="I4" s="27"/>
      <c r="J4" s="27"/>
      <c r="K4" s="27"/>
      <c r="L4" s="27"/>
      <c r="M4" s="27"/>
    </row>
    <row r="5" spans="1:13" s="6" customFormat="1" ht="23.5" customHeight="1" x14ac:dyDescent="0.35">
      <c r="K5" s="7"/>
      <c r="L5" s="10"/>
      <c r="M5" s="9"/>
    </row>
    <row r="6" spans="1:13" s="14" customFormat="1" ht="105.65" customHeight="1" x14ac:dyDescent="0.35">
      <c r="A6" s="11" t="s">
        <v>1</v>
      </c>
      <c r="B6" s="11" t="s">
        <v>2</v>
      </c>
      <c r="C6" s="11" t="s">
        <v>3</v>
      </c>
      <c r="D6" s="11" t="s">
        <v>4</v>
      </c>
      <c r="E6" s="11" t="s">
        <v>5</v>
      </c>
      <c r="F6" s="11" t="s">
        <v>6</v>
      </c>
      <c r="G6" s="11" t="s">
        <v>7</v>
      </c>
      <c r="H6" s="11" t="s">
        <v>17</v>
      </c>
      <c r="I6" s="11" t="s">
        <v>8</v>
      </c>
      <c r="J6" s="11" t="s">
        <v>9</v>
      </c>
      <c r="K6" s="12" t="s">
        <v>10</v>
      </c>
      <c r="L6" s="13" t="s">
        <v>11</v>
      </c>
      <c r="M6" s="13" t="s">
        <v>12</v>
      </c>
    </row>
    <row r="7" spans="1:13" s="14" customFormat="1" ht="77.5" x14ac:dyDescent="0.35">
      <c r="A7" s="11">
        <v>1</v>
      </c>
      <c r="B7" s="29" t="s">
        <v>18</v>
      </c>
      <c r="C7" s="32" t="s">
        <v>13</v>
      </c>
      <c r="D7" s="32" t="s">
        <v>21</v>
      </c>
      <c r="E7" s="32" t="s">
        <v>22</v>
      </c>
      <c r="F7" s="32" t="s">
        <v>23</v>
      </c>
      <c r="G7" s="33" t="s">
        <v>28</v>
      </c>
      <c r="H7" s="37" t="s">
        <v>29</v>
      </c>
      <c r="I7" s="33" t="s">
        <v>30</v>
      </c>
      <c r="J7" s="35">
        <v>304280951</v>
      </c>
      <c r="K7" s="33">
        <v>95</v>
      </c>
      <c r="L7" s="36">
        <v>51360.37</v>
      </c>
      <c r="M7" s="13"/>
    </row>
    <row r="8" spans="1:13" s="14" customFormat="1" ht="77.5" x14ac:dyDescent="0.35">
      <c r="A8" s="11">
        <v>2</v>
      </c>
      <c r="B8" s="29" t="s">
        <v>19</v>
      </c>
      <c r="C8" s="32" t="s">
        <v>13</v>
      </c>
      <c r="D8" s="32" t="s">
        <v>24</v>
      </c>
      <c r="E8" s="32" t="s">
        <v>25</v>
      </c>
      <c r="F8" s="32" t="s">
        <v>14</v>
      </c>
      <c r="G8" s="34" t="s">
        <v>28</v>
      </c>
      <c r="H8" s="38" t="s">
        <v>31</v>
      </c>
      <c r="I8" s="34" t="s">
        <v>32</v>
      </c>
      <c r="J8" s="35">
        <v>111951530</v>
      </c>
      <c r="K8" s="34">
        <v>92.5</v>
      </c>
      <c r="L8" s="36">
        <v>87568.09</v>
      </c>
      <c r="M8" s="13"/>
    </row>
    <row r="9" spans="1:13" s="20" customFormat="1" ht="77.5" x14ac:dyDescent="0.35">
      <c r="A9" s="15">
        <v>3</v>
      </c>
      <c r="B9" s="30" t="s">
        <v>20</v>
      </c>
      <c r="C9" s="31" t="s">
        <v>13</v>
      </c>
      <c r="D9" s="16" t="s">
        <v>26</v>
      </c>
      <c r="E9" s="17" t="s">
        <v>22</v>
      </c>
      <c r="F9" s="17" t="s">
        <v>27</v>
      </c>
      <c r="G9" s="34" t="s">
        <v>28</v>
      </c>
      <c r="H9" s="38" t="s">
        <v>33</v>
      </c>
      <c r="I9" s="34" t="s">
        <v>34</v>
      </c>
      <c r="J9" s="35">
        <v>304981906</v>
      </c>
      <c r="K9" s="34">
        <v>86.5</v>
      </c>
      <c r="L9" s="18">
        <v>126806.9</v>
      </c>
      <c r="M9" s="19"/>
    </row>
    <row r="10" spans="1:13" s="5" customFormat="1" ht="15.5" x14ac:dyDescent="0.35">
      <c r="A10" s="28" t="s">
        <v>15</v>
      </c>
      <c r="B10" s="28"/>
      <c r="C10" s="28"/>
      <c r="D10" s="28"/>
      <c r="E10" s="28"/>
      <c r="F10" s="28"/>
      <c r="G10" s="28"/>
      <c r="H10" s="28"/>
      <c r="I10" s="28"/>
      <c r="J10" s="28"/>
      <c r="K10" s="28"/>
      <c r="L10" s="21">
        <f>SUM(L7:L9)</f>
        <v>265735.36</v>
      </c>
      <c r="M10" s="23"/>
    </row>
    <row r="11" spans="1:13" s="5" customFormat="1" ht="15.5" x14ac:dyDescent="0.35">
      <c r="A11" s="6"/>
      <c r="B11" s="6"/>
      <c r="C11" s="6"/>
      <c r="D11" s="6"/>
      <c r="E11" s="6"/>
      <c r="F11" s="6"/>
      <c r="G11" s="6"/>
      <c r="H11" s="6"/>
      <c r="I11" s="6"/>
      <c r="J11" s="6"/>
      <c r="K11" s="7"/>
      <c r="L11" s="8"/>
      <c r="M11" s="9"/>
    </row>
    <row r="12" spans="1:13" ht="15.5" x14ac:dyDescent="0.35">
      <c r="A12" s="6"/>
      <c r="B12" s="6"/>
      <c r="C12" s="6"/>
      <c r="D12" s="22"/>
      <c r="E12" s="22"/>
      <c r="F12" s="22"/>
      <c r="G12" s="22"/>
      <c r="H12" s="22"/>
      <c r="I12" s="22"/>
      <c r="J12" s="22"/>
      <c r="K12" s="24"/>
      <c r="L12" s="8"/>
      <c r="M12" s="9"/>
    </row>
    <row r="13" spans="1:13" ht="15.5" x14ac:dyDescent="0.35">
      <c r="A13" s="6"/>
      <c r="B13" s="6"/>
      <c r="C13" s="6"/>
      <c r="D13" s="6"/>
      <c r="E13" s="6"/>
      <c r="F13" s="6"/>
      <c r="G13" s="6"/>
      <c r="H13" s="6"/>
      <c r="I13" s="6"/>
      <c r="J13" s="6"/>
      <c r="K13" s="7"/>
      <c r="L13" s="8"/>
      <c r="M13" s="9"/>
    </row>
    <row r="14" spans="1:13" ht="15.5" x14ac:dyDescent="0.35">
      <c r="A14" s="6"/>
      <c r="B14" s="6"/>
      <c r="C14" s="6"/>
      <c r="D14" s="6"/>
      <c r="E14" s="6"/>
      <c r="F14" s="6"/>
      <c r="G14" s="6"/>
      <c r="H14" s="6"/>
      <c r="I14" s="6"/>
      <c r="J14" s="6"/>
      <c r="K14" s="7"/>
      <c r="L14" s="8"/>
      <c r="M14" s="9"/>
    </row>
    <row r="15" spans="1:13" ht="15.5" x14ac:dyDescent="0.35">
      <c r="A15" s="6"/>
      <c r="B15" s="6"/>
      <c r="C15" s="6"/>
      <c r="D15" s="6"/>
      <c r="E15" s="6"/>
      <c r="F15" s="6"/>
      <c r="G15" s="6"/>
      <c r="H15" s="6"/>
      <c r="I15" s="6"/>
      <c r="J15" s="6"/>
      <c r="K15" s="7"/>
      <c r="L15" s="8"/>
      <c r="M15" s="9"/>
    </row>
    <row r="16" spans="1:13" ht="15.5" x14ac:dyDescent="0.35">
      <c r="A16" s="6"/>
      <c r="B16" s="6"/>
      <c r="C16" s="6"/>
      <c r="D16" s="6"/>
      <c r="E16" s="6"/>
      <c r="F16" s="6"/>
      <c r="G16" s="6"/>
      <c r="H16" s="6"/>
      <c r="I16" s="6"/>
      <c r="J16" s="6"/>
      <c r="K16" s="7"/>
      <c r="L16" s="8"/>
      <c r="M16" s="9"/>
    </row>
    <row r="17" spans="1:13" ht="15.5" x14ac:dyDescent="0.35">
      <c r="A17" s="6"/>
      <c r="B17" s="6"/>
      <c r="C17" s="6"/>
      <c r="D17" s="6"/>
      <c r="E17" s="6"/>
      <c r="F17" s="6"/>
      <c r="G17" s="6"/>
      <c r="H17" s="6"/>
      <c r="I17" s="6"/>
      <c r="J17" s="6"/>
      <c r="K17" s="7"/>
      <c r="L17" s="8"/>
      <c r="M17" s="9"/>
    </row>
    <row r="18" spans="1:13" ht="15.5" x14ac:dyDescent="0.35">
      <c r="A18" s="6"/>
      <c r="B18" s="6"/>
      <c r="C18" s="6"/>
      <c r="D18" s="6"/>
      <c r="E18" s="6"/>
      <c r="F18" s="6"/>
      <c r="G18" s="6"/>
      <c r="H18" s="6"/>
      <c r="I18" s="6"/>
      <c r="J18" s="6"/>
      <c r="K18" s="7"/>
      <c r="L18" s="8"/>
      <c r="M18" s="9"/>
    </row>
    <row r="19" spans="1:13" ht="15.5" x14ac:dyDescent="0.35">
      <c r="A19" s="6"/>
      <c r="B19" s="6"/>
      <c r="C19" s="6"/>
      <c r="D19" s="6"/>
      <c r="E19" s="6"/>
      <c r="F19" s="6"/>
      <c r="G19" s="6"/>
      <c r="H19" s="6"/>
      <c r="I19" s="6"/>
      <c r="J19" s="6"/>
      <c r="K19" s="7"/>
      <c r="L19" s="8"/>
      <c r="M19" s="9"/>
    </row>
    <row r="20" spans="1:13" ht="15.5" x14ac:dyDescent="0.35">
      <c r="A20" s="6"/>
      <c r="B20" s="6"/>
      <c r="C20" s="6"/>
      <c r="D20" s="6"/>
      <c r="E20" s="6"/>
      <c r="F20" s="6"/>
      <c r="G20" s="6"/>
      <c r="H20" s="6"/>
      <c r="I20" s="6"/>
      <c r="J20" s="6"/>
      <c r="K20" s="7"/>
      <c r="L20" s="8"/>
      <c r="M20" s="9"/>
    </row>
    <row r="21" spans="1:13" ht="15.5" x14ac:dyDescent="0.35">
      <c r="A21" s="6"/>
      <c r="B21" s="6"/>
      <c r="C21" s="6"/>
      <c r="D21" s="6"/>
      <c r="E21" s="6"/>
      <c r="F21" s="6"/>
      <c r="G21" s="6"/>
      <c r="H21" s="6"/>
      <c r="I21" s="6"/>
      <c r="J21" s="6"/>
      <c r="K21" s="7"/>
      <c r="L21" s="8"/>
      <c r="M21" s="9"/>
    </row>
    <row r="22" spans="1:13" ht="15.5" x14ac:dyDescent="0.35">
      <c r="A22" s="6"/>
      <c r="B22" s="6"/>
      <c r="C22" s="6"/>
      <c r="D22" s="6"/>
      <c r="E22" s="6"/>
      <c r="F22" s="6"/>
      <c r="G22" s="6"/>
      <c r="H22" s="6"/>
      <c r="I22" s="6"/>
      <c r="J22" s="6"/>
      <c r="K22" s="7"/>
      <c r="L22" s="8"/>
      <c r="M22" s="9"/>
    </row>
    <row r="23" spans="1:13" ht="15.5" x14ac:dyDescent="0.35">
      <c r="A23" s="6"/>
      <c r="B23" s="6"/>
      <c r="C23" s="6"/>
      <c r="D23" s="6"/>
      <c r="E23" s="6"/>
      <c r="F23" s="6"/>
      <c r="G23" s="6"/>
      <c r="H23" s="6"/>
      <c r="I23" s="6"/>
      <c r="J23" s="6"/>
      <c r="K23" s="7"/>
      <c r="L23" s="8"/>
      <c r="M23" s="9"/>
    </row>
    <row r="24" spans="1:13" ht="15.5" x14ac:dyDescent="0.35">
      <c r="A24" s="6"/>
      <c r="B24" s="6"/>
      <c r="C24" s="6"/>
      <c r="D24" s="6"/>
      <c r="E24" s="6"/>
      <c r="F24" s="6"/>
      <c r="G24" s="6"/>
      <c r="H24" s="6"/>
      <c r="I24" s="6"/>
      <c r="J24" s="6"/>
      <c r="K24" s="7"/>
      <c r="L24" s="8"/>
      <c r="M24" s="9"/>
    </row>
    <row r="25" spans="1:13" ht="15.5" x14ac:dyDescent="0.35">
      <c r="A25" s="6"/>
      <c r="B25" s="6"/>
      <c r="C25" s="6"/>
      <c r="D25" s="6"/>
      <c r="E25" s="6"/>
      <c r="F25" s="6"/>
      <c r="G25" s="6"/>
      <c r="H25" s="6"/>
      <c r="I25" s="6"/>
      <c r="J25" s="6"/>
      <c r="K25" s="7"/>
      <c r="L25" s="8"/>
      <c r="M25" s="9"/>
    </row>
    <row r="26" spans="1:13" ht="15.5" x14ac:dyDescent="0.35">
      <c r="A26" s="6"/>
      <c r="B26" s="6"/>
      <c r="C26" s="6"/>
      <c r="D26" s="6"/>
      <c r="E26" s="6"/>
      <c r="F26" s="6"/>
      <c r="G26" s="6"/>
      <c r="H26" s="6"/>
      <c r="I26" s="6"/>
      <c r="J26" s="6"/>
      <c r="K26" s="7"/>
      <c r="L26" s="8"/>
      <c r="M26" s="9"/>
    </row>
    <row r="27" spans="1:13" ht="15.5" x14ac:dyDescent="0.35">
      <c r="A27" s="6"/>
      <c r="B27" s="6"/>
      <c r="C27" s="6"/>
      <c r="D27" s="6"/>
      <c r="E27" s="6"/>
      <c r="F27" s="6"/>
      <c r="G27" s="6"/>
      <c r="H27" s="6"/>
      <c r="I27" s="6"/>
      <c r="J27" s="6"/>
      <c r="K27" s="7"/>
      <c r="L27" s="8"/>
      <c r="M27" s="9"/>
    </row>
    <row r="28" spans="1:13" ht="15.5" x14ac:dyDescent="0.35">
      <c r="A28" s="6"/>
      <c r="B28" s="6"/>
      <c r="C28" s="6"/>
      <c r="D28" s="6"/>
      <c r="E28" s="6"/>
      <c r="F28" s="6"/>
      <c r="G28" s="6"/>
      <c r="H28" s="6"/>
      <c r="I28" s="6"/>
      <c r="J28" s="6"/>
      <c r="K28" s="7"/>
      <c r="L28" s="8"/>
      <c r="M28" s="9"/>
    </row>
    <row r="29" spans="1:13" ht="15.5" x14ac:dyDescent="0.35">
      <c r="A29" s="6"/>
      <c r="B29" s="6"/>
      <c r="C29" s="6"/>
      <c r="D29" s="6"/>
      <c r="E29" s="6"/>
      <c r="F29" s="6"/>
      <c r="G29" s="6"/>
      <c r="H29" s="6"/>
      <c r="I29" s="6"/>
      <c r="J29" s="6"/>
      <c r="K29" s="7"/>
      <c r="L29" s="8"/>
      <c r="M29" s="9"/>
    </row>
    <row r="30" spans="1:13" ht="15.5" x14ac:dyDescent="0.35">
      <c r="A30" s="6"/>
      <c r="B30" s="6"/>
      <c r="C30" s="6"/>
      <c r="D30" s="6"/>
      <c r="E30" s="6"/>
      <c r="F30" s="6"/>
      <c r="G30" s="6"/>
      <c r="H30" s="6"/>
      <c r="I30" s="6"/>
      <c r="J30" s="6"/>
      <c r="K30" s="7"/>
      <c r="L30" s="8"/>
      <c r="M30" s="9"/>
    </row>
    <row r="31" spans="1:13" ht="15.5" x14ac:dyDescent="0.35">
      <c r="A31" s="6"/>
      <c r="B31" s="6"/>
      <c r="C31" s="6"/>
      <c r="D31" s="6"/>
      <c r="E31" s="6"/>
      <c r="F31" s="6"/>
      <c r="G31" s="6"/>
      <c r="H31" s="6"/>
      <c r="I31" s="6"/>
      <c r="J31" s="6"/>
      <c r="K31" s="7"/>
      <c r="L31" s="8"/>
      <c r="M31" s="9"/>
    </row>
  </sheetData>
  <sheetProtection formatCells="0" formatColumns="0" formatRows="0" insertColumns="0" insertRows="0" insertHyperlinks="0" deleteColumns="0" deleteRows="0" sort="0" autoFilter="0" pivotTables="0"/>
  <autoFilter ref="A6:M9" xr:uid="{00000000-0009-0000-0000-000000000000}"/>
  <mergeCells count="3">
    <mergeCell ref="L2:M2"/>
    <mergeCell ref="A4:M4"/>
    <mergeCell ref="A10:K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C512F8-BCD7-4854-A7F9-270AAD2262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876C194-B69B-4F7C-8C4E-566B30B7D77E}">
  <ds:schemaRefs>
    <ds:schemaRef ds:uri="http://schemas.microsoft.com/sharepoint/v3/contenttype/forms"/>
  </ds:schemaRefs>
</ds:datastoreItem>
</file>

<file path=customXml/itemProps3.xml><?xml version="1.0" encoding="utf-8"?>
<ds:datastoreItem xmlns:ds="http://schemas.openxmlformats.org/officeDocument/2006/customXml" ds:itemID="{AFD59752-C7F1-4D29-9532-17F2BAF7244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priedas</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392cfd72-3ff5-4cad-8118-be0f87374c1a</dc:title>
  <dc:subject/>
  <dc:creator>Unknown Creator</dc:creator>
  <cp:keywords/>
  <dc:description/>
  <cp:lastModifiedBy>Kristina Plaktonytė-Gromovienė</cp:lastModifiedBy>
  <cp:revision/>
  <dcterms:created xsi:type="dcterms:W3CDTF">2019-07-08T06:26:27Z</dcterms:created>
  <dcterms:modified xsi:type="dcterms:W3CDTF">2022-04-01T06:13:55Z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Koreguota vizavimo metu</vt:lpwstr>
  </property>
</Properties>
</file>