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13_ncr:1_{780AE815-7C0B-45E5-91AB-89AE040B001A}"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3" i="1" l="1"/>
</calcChain>
</file>

<file path=xl/sharedStrings.xml><?xml version="1.0" encoding="utf-8"?>
<sst xmlns="http://schemas.openxmlformats.org/spreadsheetml/2006/main" count="178" uniqueCount="178">
  <si>
    <t>Eil. Nr.</t>
  </si>
  <si>
    <t>Pareiškėjas</t>
  </si>
  <si>
    <t>Projekto pavadinimas</t>
  </si>
  <si>
    <t>Prašoma projektui skirti suma, Eur</t>
  </si>
  <si>
    <t>Biržų rajono savivaldybės administracija</t>
  </si>
  <si>
    <t>Šaudyklos Biržų m., Jaunimo g. 2, kapitalinis remontas</t>
  </si>
  <si>
    <t>Palangos senosios gimnazijos sporto aikštyno rekonstrukcija</t>
  </si>
  <si>
    <t>Šilutės rajono savivaldybės administracija</t>
  </si>
  <si>
    <t>Jurbarko rajono savivaldybės administracija</t>
  </si>
  <si>
    <t>Lietuvos sporto draugija "Žalgiris"</t>
  </si>
  <si>
    <t>Širvintų rajono savivaldybės administracija</t>
  </si>
  <si>
    <t>Vilniaus Fabijoniškių gimnazija</t>
  </si>
  <si>
    <t>VšĮ Klaipėdos universitetas</t>
  </si>
  <si>
    <t>Klaipėdos universiteto sporto bazės remontas, pritaikant ją neįgaliesiems</t>
  </si>
  <si>
    <t>Šakių rajono Gelgaudiškio pagrindinė mokykla</t>
  </si>
  <si>
    <t>Gelgaudiškio pagrindinės mokyklos sporto bazės atnaujinimas</t>
  </si>
  <si>
    <t>Raseinių r. Viduklės Simono Stanevičiaus gimnazija</t>
  </si>
  <si>
    <t>Kėdainių rajono savivaldybės administracija</t>
  </si>
  <si>
    <t>Kazlų Rūdos savivaldybės administracija</t>
  </si>
  <si>
    <t>BĮ Klaipėdos miesto sporto bazių valdymo centras</t>
  </si>
  <si>
    <t>Alytaus rajono savivaldybės administracija</t>
  </si>
  <si>
    <t>Esamų sporto bazių atnaujinimas Alytaus rajono Daugų, Alovės ir Miroslavo seniūnijose</t>
  </si>
  <si>
    <t>Jonavos rajono savivaldybės administracija</t>
  </si>
  <si>
    <t>Mažeikių sporto mokykla</t>
  </si>
  <si>
    <t>Mažeikių miesto stadiono, esančio Sedos g. 57, atnaujinimas</t>
  </si>
  <si>
    <t>Plungės sporto ir rekreacijos centras</t>
  </si>
  <si>
    <t>Sporto paskirties pastatų - irklavimo bazės, Plungės m., Mačernio g. 42A, rekonstravimas</t>
  </si>
  <si>
    <t>Raseinių rajono savivaldybės administracija</t>
  </si>
  <si>
    <t>Ukmergės rajono savivaldybės administracija</t>
  </si>
  <si>
    <t>Panevėžio miesto savivaldybės administracija</t>
  </si>
  <si>
    <t>Visagino savivaldybės administracija</t>
  </si>
  <si>
    <t>Gerinti sąlygas ugdyti fiziškai aktyvią visuomenę, remontuojant, atnaujinant (modernizuojant) ir (arba) rekonstruojant esamų sporto bazių infrastruktūrą Visagino savivaldybėje</t>
  </si>
  <si>
    <t>Šiaulių regbio ir žolės riedulio akademija</t>
  </si>
  <si>
    <t>Pakruojo rajono savivaldybės administracija</t>
  </si>
  <si>
    <t>Prašoma projektams skirti suma iš viso, Eur:</t>
  </si>
  <si>
    <t>Sporto projekto turinio santrauka</t>
  </si>
  <si>
    <t>Futbolo sporto šakos plėtra Kauno mieste</t>
  </si>
  <si>
    <t>Viešoji įstaiga "Sveikatos oazė"</t>
  </si>
  <si>
    <t>Vilniaus Fabijoniškių gimnazijos stadiono modernizavimas</t>
  </si>
  <si>
    <t>Jurbarko miesto sporto komplekso atnaujinimas</t>
  </si>
  <si>
    <t>Marijampolės sporto centras</t>
  </si>
  <si>
    <t>Akmenės rajono savivaldybės administracija</t>
  </si>
  <si>
    <t>Sporto infrastruktūros objektų atnaujinimas Akmenės rajono savivaldybėje</t>
  </si>
  <si>
    <t>Kaišiadorių baseino atnaujinimas ir pritaikymas gyventojų poreikiams</t>
  </si>
  <si>
    <t>Zarasų sporto centras</t>
  </si>
  <si>
    <t>Universalaus sporto aikštyno atnaujinimas bendruomenės poreikiams</t>
  </si>
  <si>
    <t>Vilkaviškio Salomėjos Nėries pagrindinės mokyklos stadiono sutvarkymas ir pritaikymas visuomenės poreikiams</t>
  </si>
  <si>
    <t>Vilniaus "Laisvės" gimnazija</t>
  </si>
  <si>
    <t>Alytaus Vidzgirio progimnazija</t>
  </si>
  <si>
    <t>Vidzgirio progimnazijos sporto aikštelių atnaujinimas</t>
  </si>
  <si>
    <t>J.Ralio gimnazijos stadiono atnaujinimas</t>
  </si>
  <si>
    <t>Druskininkų sporto centras</t>
  </si>
  <si>
    <t>Vilniaus Jono Basanavičiaus gimnazija</t>
  </si>
  <si>
    <t>Biržų technologijų ir verslo mokymo centras</t>
  </si>
  <si>
    <t>Biržų technologijų ir verslo mokymo centro stadiono atnaujinimas</t>
  </si>
  <si>
    <t>Lazdijų r. Seirijų Antano Žmuidzinavičiaus gimnazija</t>
  </si>
  <si>
    <t>Fiziškai aktyvios bendruomenės ugdymo sąlygų sukūrimas Lazdijų rajono savivaldybėje</t>
  </si>
  <si>
    <t>Raseinių kūno kultūros ir sporto centro stadiono atnaujinimas, II etapas</t>
  </si>
  <si>
    <t>Šiaulių regbio ir žolės riedulio akademijos aikštyno rekonstrukcija</t>
  </si>
  <si>
    <t>Marijampolės profesinio rengimo centras</t>
  </si>
  <si>
    <t>Lauko sporto bazės atnaujinimas Marijampolės PRC</t>
  </si>
  <si>
    <t>Alytaus Jotvingių gimnazija</t>
  </si>
  <si>
    <t>Viešoji įstaiga "Fanų sporto projektai"</t>
  </si>
  <si>
    <t>Kauno Partizanų gatvės 192 sporto komplekso plėtra, įrengiant beisbolo aikštę</t>
  </si>
  <si>
    <t>Projekto "Kauno Partizanų gatvės 192 sporto komplekso plėtra, įrengiant beisbolo aikštę" tikslas - užtikrinti tinkamas sąlygas visuomenės fizinio aktyvumo per beisbolo sporto šaką skatinimui. Šis projektas orientuotas į vaikų ir jaunimo užimtumo didinimą, sukuriant palankias ir patrauklias sąlygas sportuoti, įtraukiant į veiklą vietos bendruomenes bei sudarant sąlygas iš viso to vystytis ir aukšto meistriškumo beisbolo sportui. Tam šiuo projektu siekiama gauti dalinį finansavimą statybos darbų atlikimui - esamo sporto komplekso plėtrai, įrengiant standartus atitinkančią beisbolo aikštę, kuri visame Kauno apskrities regione būtų vienintelė, todėl naudą tiesiogiai patirtų tiek kauniečiai ir kaimyninių savivaldybių žmonės, bet ir visos Lietuvos beisbolo mylėtojai.</t>
  </si>
  <si>
    <t xml:space="preserve">VšĮ futbolo akademija Ateitis  planuoja įgyvendinti projektą, kurio metu bus atnaujintas futbolo stadionas, esantis Kadriškių g. 1A, Grigiškių gyvenvietėje, Vilniuje. Šį projektą nuspręsta įgyvendinti siekiant prisidėti prie fiziškai aktyvios visuomenės ugdymo sudarant sąlygas kokybiškai sportuoti vaikams ir jaunimui bei sukurti sporto erdvę Grigiškių
bendruomenės nariams. Didinti visuomenės fizinį aktyvumą yra itin svarbu, atsižvelgiant į bendras neigiamas sportuojančių žmonių dalies (ir ypač vaikų bei jaunimo) tendencijas.
Projekto tikslas - atnaujinti stadioną Grigiškėse ir padidinti vaikų bei vietos bendruomenės fizinį aktyvumą.
Projekto uždavinys - projekto įgyvendinimo metu (per 24 mėnesius) rekonstruoti Grigiškių stadioną (1 vnt.).
Planuojamas projekto rezultatas - atnaujintas Grigiškių stadionas (1 vnt.), kuriuo galėtų naudotis tiek vaikai ir jaunimas, tiek Grigiškių bendruomenės nariai. </t>
  </si>
  <si>
    <t xml:space="preserve"> BĮ Kauno krepšinio mokykla „Žalgiris“ inicijuoja projektą „BĮ Kauno krepšinio mokyklos “Žalgiris” stogo remonto ir persirengimo kambarių atnaujinimo darbų projektas“. Įgyvendinus projektą būtų atliktas būtinasis sporto bazės stogo remontas ir atnaujinti persirengimo kambariai, tokiu būdu užtikrinant, kad sporto patalpos atitiktų higienos normų reikalavimus, o tai leistų didinti sportinių veiklų pasiūlos plėtrą ir aktyvia fizine veiklą užsiimantiems asmenims kokybės gerinimą Kauno mieste.</t>
  </si>
  <si>
    <t xml:space="preserve">Projekto tikslas - pagerinti sąlygas ugdyti fiziškai aktyvią visuomenę Pakruojo ir Šiaulių rajonuose, atnaujinant stadionus Pakruojo mieste bei Meškuičių miestelyje. Projekto įgyvendinimo metu planuojama atlikti:
1. Pakruojo miesto stadiono atnaujinimo darbus - atnaujinti bėgimo takų dangą, atnaujinti paviršinio vandens surinkimo sistemą aplink stadioną, įrengti rutulio stūmimo bei šuolių į tolį sektorius, stadiono teritorijoje pastatyti ir prie reikalingų inžinerinių tinklų prijungti ŽN pritaikytą konteinerinį tualetą su dušu. Pagrindinės projekto tikslinės grupės: neįgalieji, Pakruojo rajono sporto centro sporto mokymo grupių dalyviai, Pakruojo rajono įstaigos/organizacijos ir gyventojai, miesto svečiai. 
2. Meškuičių miestelio stadiono atnaujinimo darbus - pritaikyti stadiono teritoriją žmonėms su negalia, pastatyti ir prie inžinierinių tinklų prijungti žmonėms su negalia pritaikytą konteinerinį tualetą, dušus, įrengti futbolo stadioną, atnaujinti stadiono  bėgimo takų dangą, įrengti šuolio į tolį, ieties metimo, rutulio, disko/kūjo metimo sektorius, įrengti tinklinio/badmintono, krepšinio/teniso aikšteles, stadiono apšvietimą, tribūnas dalyviams ir žiūrovams ir kt. Pagrindinės projekto tikslinės grupės: neįgalieji,  Meškuičių vidurinės mokyklos sporto klubo (pastaba: pavadinimas nurodytas pagal VĮ Registrų centro duomenis, nors ugdymo įstaigos pavadinimas pakeistas į gimnaziją) nariai, Meškuičių bendruomenės nariai, svečiai.
Įgyvendinus projektą bus sukurtos patrauklios, prieinamos ir vartotojų poreikius atitinkančios sporto bazės, pagerintos sąlygos suremontuotose sporto bazėje fizinio aktyvumo veiklose dalyvauti tiek neįgaliesiems, tiek kitų tikslinių grupių atstovams, prisidėta prie gyventojų ir svečių sporto plėtros skatinimo ir sportuojančių asmenų skaičiaus gausinimo Pakruojo rajone bei Meškuičių miestelyje.
</t>
  </si>
  <si>
    <t>Druskininkų sporto centro projekto Universalaus sporto aikštyno atnaujinimas tikslas yra pagerinti sąlygas sportuoti Druskininkų savivaldybės bendruomenei, atnaujinti sporto bazę. Projekto metu bus pakeista bėgimo takų danga, dirbtinės vejos stadiono danga, bei pakeisti krepšinio stovai su lankais. Šie atnaujinimai leis naudotis sporto baze ilgesnį laiką, leis išvengti didesnių remonto darbų ateityje, (jeigu sporto bazė nebūtų remontuojama).</t>
  </si>
  <si>
    <t>Projekto "Ukmergės sporto centro plaukimo baseino dušo patalpų atnaujinimas" tikslas - gerinti sąlygas fiziškai aktyvios visuomenės ugdymui, atnaujinti Sporto centro plaukimo baseino dušo patalpas. Projektas prisidės prie sveikos, patrauklios, visiems patogios aplinkos sukūrimo, sąlygų įvairaus amžiaus ir poreikių asmenų fiziniam aktyvumui gerinimo. Projekto metu planuojama atnaujinti Sporto centro plaukimo baseino dušo patalpas, vėdinimo, nuotekų sistemas.</t>
  </si>
  <si>
    <t>Panevėžio regione trūksta visuomenės poreikius bei tarptautinių krepšinio taisyklių reikalavimus atitinkančios sporto bazės. Panevėžyje dar 1965 metais statytame sporto komplekse "Aukštaitija" esanti didžioji sporto salė nuo pat statybos metų nėra turėjus jokių žymesnių atnaujinimų, neatitinka šiuolaikinių sporto infrastruktūros reikalavimų, yra nusidėvėjusi bei nesaugi, todėl krepšinį aktyviai sportuojantiems panevėžiečiams tenka derintis prie laisvo nuomai laiko miesto mokyklų sporto salėse, kurių nepakanka esamam poreikiui patenkinti. Taip neužtikrinami miesto sportuojančių gyventojų interesai, mažėja susidomėjimas sportu, prastėja gyventojų sveikata, prastėja miesto, regiono, šalies įvaizdis tarptautinėje sporto aplinkoje. Projekto tikslas- ugdyti fiziškai aktyvią visuomenę atnaujinant esamos sporto bazės infrastruktūrą. Projektu siekiama prisidėti prie esamų sporto bazių prieinamumo didinimo, sąlygų gerinimo, organizuotai sportuojančių asmenų skaičiaus didėjimo, paskatinti gyventojų fizinį aktyvumą ir sveiką gyvenseną ugdant aktyvaus gyvenimo pagrindus patiems jauniausiems miesto gyventojams. Numatomas uždavinys- suremontuoti Aukštaitijos sporto komplekso didžiają sporto salę su pagalbinėmis patalpomis. Projekto tikslinė grupė: viso Panevėžio miesto gyventojų bendruomenė, neįgalieji bei Panevėžio miesto vaikai ir jaunimas iki 29 metų. Įgyvendinus projektą bus atnaujinta įvairioms sporto šakoms tinkama naudoti infrastruktūra, pagerinta paslaugų kokybė ir padidintas prieinamumas projekto tikslinėms grupėms. Sėkmingas projekto įgyvendinimas leis organizuoti aukšto lygio sporto renginius, tarptautiniu mastu gerins miesto ir visos šalies įvaizdį.</t>
  </si>
  <si>
    <t>Radviliškio rajono savivaldybės administracija įgyvendina projektą „Radviliškio rajono savivaldybės sporto arenos Radvilų g. 6, Radviliškio m. išplėtimas“ kartu su partneriu - Radviliškio rajono savivaldybės švietimo ir sporto paslaugų centru. Projekto tikslas - prisidėti prie sveikos gyvensenos skatinimo per fizinį aktyvumą Radviliškio rajone. Projekto įgyvendinimo metu numatoma rekonstruoti 1 sporto areną, vykdant Radviliškio rajono savivaldybės sporto arenos Radvilų g. 6, Radviliškio m. išplėtimą. Projektą siekiama įgyvendinti, kadangi viena iš didžiausių šiuolaikinės visuomenės problemų yra dirbtinas žmonių  fiziologinių poreikių suvaržymas dėl informacinių technologijų, transporto priemonių, urbanizacijos. Žmonėms trūkstant judėjimo, ima blogėti jų sveikata. Tačiau plėsti fizinės veiklų skaičių esamoje Radviliškio rajono sporto arenoje nėra galimybių. Šiuo metu sporto bazė yra pilnai užimta, dėl  maksimaliai išnaudojamo laiko, sporto užsiėmimų skaičiui didėti nėra fizinių galimybių, nesudaromos sąlygos sportuoti visiems norintiems. Taigi susiduriama su sporto infrastruktūros neprieinamumo ir nepakankamumo problema. Projekto tikslinė grupė: reguliariai sportuojantys neįgalieji, gyvenamosios vietos bendruomenės asmenys, vaikai ir jaunimas (iki 29 metų). Numatomi projekto rezultatai: išplėsta sporto arena, įrengiant uždaras paplūdimio tinklinio aikšteles. Išplėsta sporto infrastruktūra sudarys sąlygas didesniam skaičiui tikslinės grupės atstovų reguliariai užsiimti sportine veikla, prisidės prie sveikos gyvensenos skatinimo.</t>
  </si>
  <si>
    <t>Projektu siekiama atnaujinti  Vilniaus J. Basanavičiaus gimnazijos lauko aikštelę, įkuriant modernią daugiafunkcinę lauko sporto aikštelę. Projekto tikslinė grupė - gimnazijos bendruomenė, kurią sudaro 577 mokiniai, 65 darbuotojai, taip pat Vilkpėdės seniūnijos bendruomenės nariai, kurie taip pat galės sportuoti atnaujintose sporto erdvėse. Dabar esanti aikštelė yra labai populiari, gana stipriai apkrauta, kuri nebuvo atnaujinta nuo jos įkūrimo, t. y. 1964 m. Siekiama sukurti fiziniam aktyvumui  palankią darbo ir mokymosi aplinką, įtraukti Vilkpėdės seniūnijos bendruomenės narius, sudaryti sąlygas fiziniam aktyvumui ir sveikatos edukacijai, skatinti sveiką ir aktyvų gyvenimo būdą.
Planuojamas rezultatas:  suremontuota sporto aikštelė, kuria galės naudotis gimnazijos bendruomenės nariai, Vilkpėdės seniūnijos gyventojai, sporto renginius mokiniams organizuoti Vilniaus m. savivaldybė.</t>
  </si>
  <si>
    <t>Projektas ,,Stadiono, esančio Šaltinių g. 46, Dimitriškių k., 32100 Zarasų r., atnaujinimas''. Projekto tikslas - pagerinti sąlygas fiziškai aktyvios visuomenės ugdymui, atnaujinant Zarasų profesinės mokyklos stadioną, esantį Šaltinių g. 46, Dimitriškių k., Zarasų r., taip prisidedant prie viešos fizinės aplinkos infrastruktūros gerinimo, prieinamumo didinimo ir neįgaliųjų integracijos. Projekto įgyvendinimo metu  numatomą atnaujinti ir neįgaliesiems pritaikyti Zarasų mokyklos stadioną atnaujinant bėgimo takus, multifunkcines krepšinio/tinklinio/ kvadrato ir futbolo aikšteles ( įrengiant tinkamą lietaus nuvedimo sistemą), automobilių stovėjimo aikštelę ir takus iki stadiono, užtikrinant patogų neįgaliųjų asmenų patekimą. 
Įgyvendinus projektą bus atnaujinta ir visuomenei atverta patraukli viešoji erdvė, kuri užtikrins įvairaus amžiaus, socialinių galimybių, negalią turinčių asmenų fizinio aktyvumo didinimą ir įsitraukimą į sporto veiklas, taip gerinat visuomenės sveikatą.</t>
  </si>
  <si>
    <t>Marijampolės sporto centro pagrindinis sporto paskirties pastatas (Sporto g.1) yra seniai nerenovuotas, kapitalinis remontas jame nevykdytas, tačiau čia vyksta nuolatinės sporto treniruotės, vykdomos sporto šakų varžybos ir sporto renginiai. Šiuo metu sporto centro užsiėmimus lanko 871 sportininkas. Sporto centre kultivuojamos 13 sporto šakų. Pastate (Sporto g.1,)  Marijampolėje yra būtina gerinti sąlygas sportininkams ir varžybų dalyviams- atnaujinti I-ąjame pastato aukšte esančias persirengimo patalpas, koridorių ir WC. Išorinėje pastato dalyje reikia atnaujinti  (rekonstruoti) lauko tribūnas, kurios yra prastos būklės ir nepraktiškos. Įvykdžius šio sporto paskirties pastato rekonstrukciją, įstaigoje pagerėtų sportavimo sąlygos, pakiltų sporto varžybų kokybė, padidėtų sportuojančiųjų skaičius Marijampolės savivaldybėje ir sporto centre, padaugėtų viešų sporto renginių, pagerėtų sportavimo sąlygos ir galimybės neįgaliesiems.
Lauko tribūnose į varžybas ir renginius vykstančius stadione gali susirinkti iki 1800 žiūrovų, tačiau atsisėdimo vietos yra nepatogios, senos ir sulūžusios- jas būtina renovuoti.</t>
  </si>
  <si>
    <t>Projekto esmė – atnaujinant sporto bazę, esančią Viduklės Simono Stanevičiaus gimnazijoje, gerinti sportavimo sąlygas Viduklės seniūnijos bendruomenei, ugdyti fiziškai aktyvią bendruomenę didinant prieinamumą prie sporto bazės įvairaus amžiaus ir poreikių
asmenims. Projektas skirtas Viduklės miestelio ir aplink jį esančių gyvenviečių bendruomenės asmenų įtraukimui į sporto projekto
veiklas, vaikų ir jaunimo užimtumui ir fizinio aktyvumo skatinimui. Fizinio aktyvumo trūkumas didina riziką atsirasti viršsvoriui, nutukimui ir kitoms chroniškoms su svoriu susijusioms sveikatos problemoms, pavyzdžiui, širdies ir kraujagyslių ligoms bei diabetui, kurie blogina gyvenimo kokybę, kelia pavojų gyvybei ir yra didelė našta sveikatos biudžetui bei ekonomikai. 
Geresnių sportavimo sąlygų sudarymui reikalingas gimnazijoje esančių sporto paskirties pastatų atnaujinimas.  Įgyvendinus projektą bendruomenė turėtų šiuolaikišką, patrauklią sporto bazę bei specialistų priežiūrą ir veiklų koordinavimą sportuojant, kuria galėtų naudotis nemokamai. Išsiplėstų sporto šakų, kuriomis galėtų užsiimti, pasiūla: krepšinis, stalo tenisas, aerobika, netradicinė sporto šaka bassalo, Kangoo Jumps treniruotės. Fizinis aktyvumas turėtų didelę  įtaką bendruomenės sveikatos rodikliams: mažėtų sergamumas, gerėtų socialinis-emocinis fonas bendruomenėje, būtų vykdoma nusikalstamumo bei svaigalų vartojimo prevencija, mažėtų socialinė atskirtis. Sporto ugdomos vertybės padeda plėsti žinias, didinti motyvaciją, lavinti įgūdžius ir skatinti pasirengimą dėti asmenines pastangas.</t>
  </si>
  <si>
    <t>Atsižvelgiant į sveikos gyvensenos įgūdžių stokos problemą bei siekiant sukurti kokybiškas sąlygas sporto veiklai Lazdijų r. Seirijų Antano Žmuidzinavičiaus gimnazija inicijuoja projektą "Fiziškai aktyvios bendruomenės ugdymo sąlygų sukūrimas Lazdijų rajono savivaldybėje. Projekto tikslas - padidinti sporto paslaugų prieinamumą ir kokybę vietos bendruomenei, vaikams ir jaunimui, atnaujinant Lazdijų r. Seirijų Antano Žmuidzinavičiaus ir Lazdijų Motiejaus Gustaičio gimnazijų sporto bazių infrastruktūrą. Projekto tikslinės grupės - Lazdijų r. sav. bendruomenių asmenys, vaikai ir jaunimas. Tiesioginiai projekto naudos gavėjai - Lazdijų r. sav. gyventojai, netiesioginiai - asmenys atvykstantys iš kitų savivaldybių ir užsienio. Projekto įgyvendinimo metu bus atnaujinta:  Lazdijų r. Seirijų Antano Žmuidzinavičiaus gimnazijos stadionas (futbolas, regbis), bėgimo takai, įrengta multifunkcinė aikštelė (krepšinis, tinklinis, lauko tenisas) su pėsčiųjų/stebėjimo taku, įrengta šuoliaduobė su įsibėgėjimo taku, įrengta specialios guminės dangos aikštelė lauko treniruokliams, lauko teniso, futbolo, šachmatų stalams ir  Lazdijų Motiejaus Gustaičio gimnazijos sporto aikštelė įrengiant universalią sporto aikštelę ( futbolas, krepšinis, tinklinis, lauko tenisas, badmintonas, kvadratas).  Esamų sporto bazių renovacija sudarys galimybes atliepti bendruomenės poreikius, organizuoti kokybiškas ir įvairias sporto šakų veiklas, leis efektyviai išnaudoti turimą infrastruktūrą.</t>
  </si>
  <si>
    <t xml:space="preserve">Projekto "Pasvalio sporto mokyklos infrastruktūros atnaujinimas" tikslas - gerinti sąlygas ugdyti fiziškai aktyvią visuomenę, atnaujinant esamo sporto komplekso infrastruktūrą. Projektas prisidės prie sporto komplekso prieinamumo didinimo, sąlygų įvairaus amžiaus ir poreikių asmenų fiziniam aktyvumui gerinimo, sportuojančių asmenų skaičiaus didėjimo. 
Projekto tikslui pasiekti bus atlikti infrastruktūros atnaujinimo darbai bei įrangos keitimo darbai baseino zonoje (įrengta baseino platforma, pakeista baseino danga, pakeisti radiatoriai ir kt.), atlikti infrastruktūros pritaikymo neįgaliesiems darbai  (keltuvų keitimas, rūbinės įrengimas), atlikta atnaujinimo darbų ir kitose  komplekso zonose (pakeista bėgimo takų danga,  pakeistos rūbinių spintelės, atlikti stogo remonto darbai).  Projekto tikslinė grupė yra Pasvalio rajono gyventojai bei lankytojai, t. y. įvairaus amžiaus ir fizinių galimybių žmonės.  
</t>
  </si>
  <si>
    <t>Vilniaus „Laisvės“ gimnazijos, kitų mokymo įstaigų moksleivių, jaunimo ir Naujosios Vilnios bendruomenės narių, neįgaliųjų fizinio aktyvumo plėtojimas, naudojant Vilniaus „Laisvės“ gimnazijos naują lauko sporto aikštyną ir įrangą.</t>
  </si>
  <si>
    <t>Projekto tikslas - atnaujinti esamą lauko sporto bazę bei skatinti gyvenamosios vietovės bendruomenės, sporto organizacijų, Marijampolės PRC neformaliojo švietimo sporto būrelius lankančio ir Marijampolės PRC bendrabutyje gyvenančio jaunimo fizinį aktyvumą atnaujintoje sporto bazėje. Esama sporto bazė yra ne tik nepatraukli, bet ir nesaugi. Nusidėvėjusi ir sutrūkinėjusi asfaltbetonio danga, seni nusidėvėję aikštelių įrengimai neatitinka higienos normų (žr. esamos situacijos fotofiksacijas prieduose). Skurdi sporto bazės infrastruktūra riboja galimybes dalyvauti aktyviose sportinėse veiklose. Projekto metu planuojama atnaujinti 1 krepšinio aikštelę, rekonstruoti 1 tinklinio aikštelę į universalią tinklinio/teniso aikštelę, įrengti dvi 42 vietų tribūnas žiūrovams. Atnaujinus sporto bazę, bus skatinamas aktyvus fizinis laisvalaikio praleidimas, užimtumas. Projekto tikslinė grupė ir tiesioginiai naudos gavėjai - Marijampolės Degučių seniūnijos Parko g. gyventojai, Marijampolės sporto organizacija "Išvien", teniso organizacija "Teniso Meka", MPRC bendrabutyje gyvenantis jaunimas (šiuo metu bendrabutyje gyvena 112 mokinių) ir neformaliojo švietimo sporto būrelius lankantys mokiniai (šiuo metu būrelius lanko 47 mokiniai). Netiesioginiai naudos gavėjai - Marijampolės savivaldybė ir Marijampolės PRC, nes projektas prisidės prie infrastruktūros gerinimo regione, mokiniai turės galimybę sportuoti lauke saugioje aplinkoje. Organizuojami sporto reginiai bus nemokami, aikštelė atvira naudoti visiems norintiems. Sutvarkytos lauko sporto aikštelės turėtų ilgametę naudą po projekto įgyvendinimo.</t>
  </si>
  <si>
    <t>Projekto tikslas: gerinti sąlygas ugdyti fiziškai aktyvią visuomenę, remontuojant, atnaujinant (modernizuojant) ir (arba) rekonstruojant esamų sporto bazių infrastruktūrą Visagino savivaldybėje. Projekto uždavinys: modernizuoti centrinį stadioną.  Projekto veiklos: 1) įrengti siurblinę ir vandens ėmyklą, 2)  modernizuoti stadiono apšvietimą. Projekto tikslas bus pasiektas taip: Visagino savivaldybė 2022 metais biudžeto lėšomis planuoja pradėti centrinio stadiono rekonstravimą, kuris bus atliktas dviem etapais. Pirmo etapo metu (2022 metais) planuojama 2022 m. Visagino savivaldybės biudžeto lėšomis išardyti seną dangą, padidinti stadiono matmenis, pakeisti seną natūralios žolės dangą į dirbtinę dangą, atlikti laistymo sistemai skirtų vandentiekio ir elektros tinklų tiesimą stadiono teritorijoje, įrengti purkštukus ir šulinius, įrengti privažiojamąjį kelią. Antro etapo metu (2023 metais), kurio finansavimui teikiame šią paraišką, planuojama įrengti siurblinę ir vandens ėmyklą, modernizuoti stadiono apšvietimą. Projekto naudą tiesiogiai pajus Visagino futbolo bendruomenė, kadangi turės kokybišką reikalavimų atitinkančią aikštę treniruotėms, rungtynėms organizuoti, skatinti miesto bendruomenę žaisti futbolą ir būti labiau aktyviems, įsitraukti į miesto sporto renginius, siekti didesnio fizinio aktyvumo, didesnio užimtumo ir aukštesnių rezultatų. Planuojama, kad įgyvendinus projektą padidės reguliariai sportuojančių bendruomenės narių skaičius iki 50+ asm., vaikų ir jaunimo iki 29 metų skaičius iki 200 (I metai po projekto įgyvendinimo-170 vaikų, II metai-180 vaikų, III metai-200 vaikų) ir neįgaliųjų asmenų iki 15+ asmenų. Stadioną taip pat reguliariai naudosis lengvosios atletikos sportininkai, biatlonininkai, irkluotojai, boksininkai apšilimui ir kitiems savo treniruotėms, kurie lavina ištvermę.</t>
  </si>
  <si>
    <t xml:space="preserve">Projekto tikslas - sudaryti sąlygas ugdyti fiziškai aktyvią visuomenę. Projektu siekiama atnaujinti Kazlų Rūdos futbolo stadiono aikštės dangą. Pagrindiniai tikslinės grupės poreikiai: pagerėjusios sporto infrastruktūros prieinamumas, patraukli, kokybiška ir saugi aplinka užsiimti mėgstama sporto šaka, reguliariai sportuoti/mankštintis, dalyvauti sporto renginiuose ir varžybose. Planuojami projekto rezultatai: atnaujinta futbolo stadiono aikštės danga, sudarytos palankesnės sąlygos sportuoti ir mankštintis ištisus metus, intensyviau vykdyti sporto ir fizinio aktyvumo veiklas įvairioms organizacijoms, sporto klubams, vietos bendruomenei. Būtų įtraukta platesnė tikslinė auditorija, formuosis savivaldybės gyventojų sveikos gyvensenos principai. </t>
  </si>
  <si>
    <t>Biržų technologijų ir verslo mokymo centras siekia įgyvendinti projektą, kuriuo siekiama pagerinti mokymo centro stadiono būklę, rekonstruojant esamus sporto paskirties inžinerinius statinius – bėgimo takus ir įrengiant universalią sporto aikštelę, kurioje būtų galima žaisti krepšinį, lauko tenisą ir futbolą. Projektu metu siekiama sukurti saugią ir sportavimui palankią aplinką, bei sudaryti geresnes sąlygas ugdyti Biržų miesto vaikų, jaunimo ir suaugusiųjų fizinį aktyvumą, siekiant populiarinti sveiką gyvenseną ir sporto veiklas.</t>
  </si>
  <si>
    <t>Projekto tikslas – Akmenės rajono savivaldybės gyventojų fizinio aktyvumo didinimas. Projektu orientuojamasi į 3 didžiausius miestus (Naujoji Akmenė, Akmenė, Venta) bei juose esančią sporto infrastruktūrą.
Problemos:1.Esama Akmenės rajono sporto aikštynų infrastruktūra (Naujosios Akmenės "Saulėtekio" progimnazijos sporto aikštynas, Akmenės sporto aikštynai ir Ventos gimnazijos sporto aikštynas) yra prastos būklės, galimybės užsiimti įvairesnėmis sporto šakomis labai ribotos. 2.Sporto aikštynai neprieinami tamsiu paros metu. Projekto uždavinys– remontuoti 4 Akmenės rajono sporto aikštynus.
Projekto metu kiekviename mieste bus suremontuota vidutiniškai 7 sporto šakų infrastruktūra: N. Akmenė–5; Akmenė– 9; Venta– 8.
Įrengus apšvietimą, aikštynas bendruomenei bus prieinamas 50 proc. ilgiau nei iki šiol. Po projekto 3 metus bus organizuojami nemokami fizinio aktyvumo užsiėmimai. Tokia veikla užtikrins tęstinumą: leis surinkti pakankamą kiekį sportiniams žaidimams reikalingų žaidėjų, supažindinti gyventojus su naujomis sporto šakomis, išmokti/patobulinti jų techniką, rasti bendraminčių, formuoti nuolatinio fizinio aktyvumo įpročius.</t>
  </si>
  <si>
    <t>Siekiama atnaujintoje sporto centro sporto salėje organizuoti patrauklias sportinio aktyvumo veiklas bei suteikti galimybę užsiimti sportine veikla kokybiškoje aplinkoje vaikams, neįgaliesiems bei Biržų miesto bendruomenės nariams. Esama Biržų rajono kūno kultūros ir sporto centro (toliau paraiškoje - Biržų rajono KKSC) sporto salė yra nepakankama fizinio aktyvumo veiklų skatinimui regioniniu bei nacionalinio lygmeniu: esama infrastruktūra nusidėvėjusi, neatitinkanti higienos normatyvų, todėl joje nesaugu bei nepatogu organizuoti fizinio aktyvumo veiklas, o žmonės atitinkamai yra nesuinteresuoti užsiimti sportinėmis veiklomis. Biržų rajono KKSC sporto salė yra viena iš nedaugelio rajone esančių sporto salių, kurioje gali būti organizuojami įvairūs sporto užsiėmimai (pvz. krepšinio, tinklinio, teniso, salės futbolo, šokių, fitneso bei kita), todėl norint gerinti regioninius bei nacionalinius sporto bei sveikatingumo rodiklius, taip pat prisidėti prie nacionalinių bei tarptautinių strateginių dokumentų, yra būtina gerinti Biržų rajono KKSC infrastruktūros kokybę, t.y. atlikti pastato patalpų remontą.</t>
  </si>
  <si>
    <t>Projekto tikslas- atnaujinti Šiaulių m. sporto bazę, siekiant gerinti sąlygas ugdyti fiziškai aktyvią visuomenę. Tikslui pasiekti numatytas 1 uždavinys- atlikti stadiono ir bėgimo takų, esančių Gardino g. 14. Šiaulių m., rekonstrukcijos darbus. Įgyvendinant projekto uždavinį, bus vykdomos šios veiklos: 1) praplatinama ir atnaujinama žalios vejos aikštelė; 2) įrengiama paplūdimio regbio (futbolo) aikštelė; 3) įrengiama vaikų lauko žaidimų aikštelė; 4) įrengiama lauko gimnastikos treniruoklių aikštelė; 5) įrengiamas aikštės apšvietimas; 6) įrengiama automatizuota vejos laistymo sistema. Projekto tikslinės grupės-vaikai ir jaunimas iki 29 m. amžiaus; vietos bendruomenės nariai ir suaugę asmenys su negalia. Projekto įgyvendinimo laikotarpis apims 12 mėn. nuo finansavimo sutarties pasirašymo. Numatoma bendra projekto vertė-359603,54 Eur, kurios 40,32 proc. arba 145 000 EUR finansuos Šiaulių regbio ir žolės riedulio akademjos (Šiasulių miesto savivaldybės), likusi dalis (59,68 proc. arba 214603,54 EUR)- bus prašoma iš Sporto rėmimo fondo.</t>
  </si>
  <si>
    <t>Projekto „Sporto aikštyno, esančio Mindaugo g. 13A, Širvintų m., atnaujinimas“ tikslas - gerinti sąlygas ugdyti fiziškai aktyvią visuomenę,
modernizuojant sporto aikštyną, esantį Mindaugo g. 13A, Širvintų m., taip prisidedant prie sporto bazių prieinamumo didinimo, sąlygų įvairaus amžiaus ir poreikių asmenų fiziniam aktyvumui gerinimo, sportuojančių asmenų skaičiaus didėjimo.
Projekto įgyvendinimo metu numatoma atnaujinti sporto aikštyną: atnaujinti bėgimo taką su šuoliu į tolį zona, atnaujinti krepšinio ir universalią aikšteles.</t>
  </si>
  <si>
    <t>Aprašyti projekto esmę: projekto tikslą ir kaip jo bus siekiama (susieti su projekto uždaviniais ir numatomais rezultatais), kokiai tikslinei grupei projektas yra skirtas, kokie yra tiesioginiai ir netiesioginiai projekto naudos gavėjai, planuojami projekto rezultatai
Projekto „Sporto paskirties pastatų - irklavimo bazės, Plungės m., Mačernio g. 42A, rekonstravimas“ tikslas - gerinti sąlygas ugdyti fiziškai aktyvią visuomenę, atnaujinant irklavimo bazę, esančią Mačernio g. 42A, Plungėje, ir taip prisidėti prie sporto bazių prieinamumo didinimo, sąlygų įvairaus amžiaus ir poreikių asmenų fiziniam aktyvumui gerinimo, sportuojančių asmenų skaičiaus didėjimo.
Projekto įgyvendinimo metu numatoma rekonstruoti irklavimo bazę: apjungti esamus du pastatus į vieną, įrengti treniruoklių salę, persirengimo patalpas, dušus, WC (tame tarpe ir pritaikytus neįgaliesiems), sutvarkyti prieigas prie pastato ir prie vandens bei patekimą į pastatą.</t>
  </si>
  <si>
    <t xml:space="preserve">Šio projekto tikslas yra ugdyti fiziškai aktyvią visuomenę rekonstruojant esamą sporto bazę, bei sudarant geresnes sąlygas Anykščių rajono neįgaliesiems, jaunimui ir vietos bendruomenei užsiimti reguliariomis fizinio aktyvumo veiklomis ir taip didinti reguliariai fizinio aktyvumo veiklomis užsiimančių Anykščių rajono gyventojų skaičių. Šiuo projektu bus rekonstruojamos VšĮ „Sveikatos oaze" administruojamo baseino Bangenis patalpose esančios vieno aukšto treniruoklių salės patalpos į dviejų aukštų treniruoklių salę su integruota grupinių fizinio aktyvumo veiklų sale. Bus įrengiamos naujos persirengimo patalpos, nauji dušai bei tualeto patalpos. Visos rekonstruojamos bei naujai įrengiamos patalpos bus pritaikomos neįgaliųjų, judančių su neįgaliojo vežimėliu, savarankiškam naudojimui.
Anykščių rajono neįgalieji, mokyklinio amžiaus vaikai, Anykščių jaunimo klubas, Anykščių naujų vėjų bendruomenė, Anykščių trečiojo amžiaus universiteto naruau yra tiesioginiai šio projekto naudos gavėjai. Netiesioginiais naudos gavėjais taps visi Anykščių rajono gyventojai, norintys lankytis rekonstruotoje sporto bazėje, kadangi po rekonstrukcijos treniruoklių salėje galės vienu
metu lankytis didesnis skaičius lankytojų, grupinių fizinio aktyvumo veiklų salėje bus pradėtos organizuoti skirtingos fizinio aktyvumo veiklos, skirtos įvairių poreikių bei galimybių žmonėms.
</t>
  </si>
  <si>
    <t>Projektu siekiama gerinti sąlygas ugdyti fiziškai aktyvią visuomenę, atnaujinant esamą sporto bazę Mažeikių mieste.
Projekto uždavinys – atnaujinti Mažeikių miesto stadioną, esantį Sedos g. 57, Mažeikiuose, ir pritaikyti jį tikslinių grupių (neįgaliųjų, vietos bendruomenės narių, vaikų ir jaunimo iki 29 m.) poreikiams. Tiesioginiai projekto naudos gavėjai – Mažeikių sporto mokyklos ugdytiniai, sporto klubų „Penki kalnai“, FC „Impulsas“, FK „Atmosfera“ nariai, Mažeikių rajono savivaldybės bendruomenės nariai. 
Kiekis - 1 stadionas, uždavinio įgyvendinimo trukmė 24 mėn. 
Planuojami projekto rezultatai:
1. Kliūtis su vandens duobe – 14 kv. m;
2. Šuolio į aukštį sektoriaus zona – 600 kv. m;
3. Disko-kūjo metimo sektorius – 100 kv. m;
4. Kamuolių gaudyklės (2 kompl.) – 900 m;
5. 6 bėgimo takai, 100 m bėgimo takas – 6315 kv. m;
6. Tribūnos kėdės – 500 vnt.;
7. 2-jų šuolių į tolį-trišuolio sektorius – 176 kv. m;
8. Rutulio stūmimo sektorius – 133 kv. m;
9. Liejama danga lengvosios atletikos sektoriams – 2600 kv. m;
10. Futbolo vartai su tinklu 2 vnt. (7,32 m x 2,44 m) – 35,72 kv. m;
11. Pandusai neįgaliesiems – 2,6 kub. m. (4 vnt.);
12. Taktilinis paviršius aklumo negalią turintiems – 60 kv. m;
13. Mobilus dengtas suolelis (8 vnt. po 5 sėdimas vietas).</t>
  </si>
  <si>
    <t xml:space="preserve">Projekto tikslas - sudaryti sąlygas Klaipėdos miesto neįgaliesiems, jauniesiems sportininkams, Klaipėdos universiteto ir EU- CONEXUS konsorciumo akademiniam jaunimui bei gyvenamosios vietovės bendruomenės asmenims plėtoti sveikatinamąjį fizinį aktyvumą suremontuojant ir neįgaliesiems pritaikant Klaipėdos universiteto sporto bazę. Projekto įgyvendinimo laikotarpis 18 mėn. Bendra projekto vertė 606 052.88 Eur.
Sporto bazė yra strategiškai patogioje vietoje – šalia jos yra autobusų bei geležinkelio stotys. Šiam tikslui pasiekti yra numatyta pritaikyti savarankišką ir saugų patekimą į sporto salę ir galimybę savarankiškai judėti šiose patalpose neįgaliojo vėžimėliu judėjimo negalią turintiems asmenims; suremontuoti Klaipėdos universiteto sporto salę, esančią S. Nėries g. 5A-2; suremontuoti ir neįgaliesiems pritaikyti buities, sanitarines bei higienos patalpas (moterims ir vyrams).
Klaipėdos universitete dirba kompetentingi fizinio aktyvumo specialistai, kurie turi didelę patirtį organizuojant bei vykdant sveikų bei negalią turinčių asmenų įvairaus pobūdžio fizinio aktyvumo užsiėmimus bei sporto varžybas. Įgyvendinus projektą, visų tikslinių grupių nuolat sportuojantys nariai, kurių bendras skaičius per tris metus apie 860, turės galimybę naudotis atnaujinta sporto baze ne mažiau nei du kartus per savaitę po 1,5 valandos. Paslauga bus galima naudoti 3 metus nemokamai. </t>
  </si>
  <si>
    <t>Mankštinimosi paslaugas teikiantis privatus sporto ir sveikatingumo centrų sektorius Vilkaviškio rajono savivaldybėje nuosekliai plečiasi, tačiau šios paslaugos prieinamos tik didesnes
pajamas gaunantiems žmonėms. Trūksta sportininkams ir kitiems bendruomenės nariams
tinkamos fiziniam aktyvumui palankios aplinkos (Vilkaviškio miesto aikštynai apleisti, nepatrauklūs), visa tai Savivaldybėje stabdo ne tik Lietuvos Respublikos sporto įstatymo, 2021–2030 metų nacionalinio pažangos plano nuostatų įgyvendinimą, bet taip pat Lietuvos sveikatos 2014–2025 metų programos ir Nacionalinės visuomenės sveikatos priežiūros 2016–2023 metų plėtros programos  nuostatų įgyvendinimą (Savivaldybėje 2018 m. suaugusiems buvo būdingas mažas fizinis aktyvumas (37,3 % asmenų); 2017 metais Savivaldybėje 15,4 % vaikų turėjo antsvorį, 6,1 % buvo nutukę). Projektu sprendžiama problema - menkas Vilkaviškio miesto sportininkų ir kitų gyventojų poreikius atitinkančių fizinio aktyvumo paslaugų prieinamumas. Pagrindinė problemos priežastis - neišplėtotos Vilkaviškio miesto fizinio aktyvumo organizavimo sąlygos. Projekto tikslas - padidinti Vilkaviškio miesto ir aplinkinių gyvenviečių gyventojų poreikius atitinkančių fizinio aktyvumo infrastruktūros ir paslaugų prieinamumą. Projekto uždavinys – atnaujinti ir išplėtoti Vilkaviškio Salomėjos Nėries pagrindinės mokyklos stadioną. Projekto veikla – Vilkaviškio Salomėjos Nėries pagrindinės mokyklos stadiono atnaujinimas. Naudos tiesioginiai gavėjai: vaikai ir jaunimas, pensinio amžiaus suaugusieji, taip pat neįgalieji. Tiesioginių naudos gavėjų skaičius – 150; kitų naudos gavėjų skaičius – apie 10 tūkst. asmenų.</t>
  </si>
  <si>
    <t xml:space="preserve">Projekto tikslas- ugdyti sveiką ir fiziškai aktyvią visuomenę Biržų rajono savivaldybėje, modernizuojant sporto bazę ir didinant jos prieinamumą vietos gyventojams. Tikslo siekiama kapitališkai remontuojant šaudyklą Biržų m., Jaunimo g.2 (esamas bendras plotas–589,41 kv.m.; po remonto– 580,27kv.m.) ir aprūpinant ją modernia funkcionavimui būtina 50/25m mažo kalibro, 10m pneumatinio šautuvo/pistoleto šaudyklos įranga. Suremontuota šaudykla užtikrins kokybiškas, saugias sąlygas sportuoti visoms tikslinėms grupėms. Atlikus patalpų apšvietimo, vėdinimo, vandentiekio, nuotekų šalinimo, elektros instaliacijos, šildymo, elektroninių sistemų įrengimą/remontą, pakeitus duris, langus, stogą, suremontavus, perplanavus patalpas, aprūpinus reikiama įranga, šaudykloje reguliariai 2-5 k.per savaitę sportuos Biržų šaudymo sporto klubo šauliai, Biržų rajono kūno kultūros ir sporto centro sportininkai, treniruosis savanoriai,  šaulių sąjungos nariai, policininkai, kaimo bendruomenių nariai, vyks mėgėjiškos rajono, zoninės, nacionalinės ir tarptautinės varžybos. Kitos nevyriausybinės organizacijos ir vietos bendruomenė nemokamai sporto baze naudosis per bendruomenių varžybas, šeimų šventes, pažintines/mokomąsias stovyklas/treniruotes/paskaitas. Suremontuota šaudykla taps dar vienu stipriu šaudymo sporto centru Lietuvoje, kuriame nepriklausomai nuo sezono reguliariai vyks sporto ir sporto populiarinimo veiklos.
</t>
  </si>
  <si>
    <t xml:space="preserve">Projekto tikslas - pagerinti sąlygas gyventojų fizinio aktyvumo veiklų organizavimui, atnaujinant stadioną Raseinių mieste. Projektas inicijuotas atsižvelgiant į tai, kad Raseinių rajone (kaip ir beveik visoje Lietuvoje) susiduriama su padidėjusiu sergamumu ir mirtingumu nuo kraujotakos sistemos ligų, mirtingumu nuo piktybinių navikų, padidinta vaikų antsvorio problema. Dalinai tai įtakoja ir fizinio aktyvumo stoka, o skatinant fizinį aktyvumą būtina tam tinkama infrastruktūra, kurios trūksta ne tik Raseinių r. sav., bet ir kituose rajonuose, ypač nutolusiuose nuo didžiųjų miestų, dėl ko apribotos galimybės organizuoti ne tik vietos, bet ir regionines varžybas ar užsiėmimus. Tikslo bus siekiama vykdant pagrindinį projekto uždavinį – atnaujinti 1 stadioną (Raseiniai, Vilniaus g. 11A). Projekto tikslinė grupė - Raseinių rajono ir miesto vaikai ir jaunimas, neįgalieji, senjorai, Sporto centrą lankantys sportininkai ir Raseinių Viktoro Petkaus progimnazijos mokiniai. Kaip netiesioginis naudos gavėjus galima būtų įvardinti į varžybas ar užsiėmimus atvykstantčius svečius iš kitų savivaldybių.
Projekto tikslinei grupei bus sudarytos tinkamos sąlygos sportuoti, aktyviai leisti laisvalaikį. Stadione bus atnaujinta: bėgimo takai ~ 4500 m, futbolo stadionas ~ 6330 m², futbolo stadiono užribis ~ 3290 m², įrengtos 2 šuoliaduobės po ~ 25 m².  Projekto įgyvendinimas prisidės prie tikslinės grupės fizinio aktyvumo skatinimo Raseinių rajono savivaldybėje. Įgyvendinimo laikotarpis nuo 2022 - 2023 m. 
</t>
  </si>
  <si>
    <t xml:space="preserve">Projekto tikslas- atnaujinti Panevėžio rajono savivaldybėje Dembavos, k., Paįstrio k., Raguvoje ir Smilgių mstl. esančias sporto bazes, siekiant gerinti sąlygas ugdyti fiziškai aktyvią visuomenę. Tikslui pasiekti numatyti 4 uždaviniai- 1) atlikti sporto inžinerinių statinių, esančių Guobų g. 1a, Dembavos k., Panevėžio r. sav., atnaujinimo darbus; 2) atlikti sporto inžinerinių statinių, esančių Įstros g. 1, Paįstrio k., Panevėžio r. sav., atnaujinimo darbus; 3) atlikti sporto inžinerinių statinių, esančių Laisvės g. 24, Raguva, Panevėžio r. sav., atnaujinimo darbus; 4) atlikti sporto inžinerinių statinių, esančių Panevėžio g. 1, Smilgiai, Panevėžio r. sav.,  atnaujinimo darbus. Įgyvendinant projekto 1 uždavinį, bus vykdomos šios veiklos: įrengtos futbolo, 2 lauko teniso, krepšinio, vaikų žaidimo ir 2 lauko treniruoklių aikštelės, mažoji infrastruktūra, lietaus nuvedimo sistema, sutvarkyta apšvietimo sistema ir aptverta teritorija adresu Guobų g. 1a, Dembavos k., Panevėžio r. sav. Įgyvendinant projekto 2 uždavinį, bus vykdomos šios veiklos: įrengtos futbolo kartu su tinklinio ir universalia aikštelėmis, krepšinio, teniso aikštelės, šuoliaduobė, lietaus nuvedimo sistema ir mažoji infrastruktūra, atnaujinti bėgimo takai, aptverta teritorija adresu Įstros g. 1, Paįstrio k. Panevėžio r. sav. Įgyvendinant projekto 3 uždavinį, bus vykdomos šios veiklos: įrengta lauko klasė, tinklinio aikštelė, šuoliaduobė, lauko treniruokliai, žiūrovų tribūnos, mažoji infrastruktūra, lietaus nuvedimo sistema, atnaujinti bėgimo takai, trinkelių ir vejos danga, sutvarkytas apšvietimas, aptverta teritorija adresu Laisvės g. 24, Raguva, Panevėžio r. sav. Įgyvendinant projekto 4 uždavinį, bus vykdomos šios veiklos: įrengtos futbolo, kvadrato/tinklinio aikštelės, bėgimo takai, rutulio stūmimo ir šuolių į tolį sektoriai, lauko treniruokliai ir lauko teniso stalas, atnaujinta krepšinio aikštelė adresu Panevėžio g. 1, Smilgių mstl., Panevėžio r. sav. Atnaujintuose sporto kompleksuose Panevėžio rajone bus galima užsiimti net 9 sporto šakomis (futbolas, lauko tenisas, stalo tenisas, tinklinis, kvadratas, krepšinis, šuoliai į tolį, rutulio stūmimas, bėgimas). Projekto tikslinės grupės-vaikai ir jaunimas iki 29 m. amžiaus; vietos bendruomenės nariai ir suaugę asmenys su negalia. Projekto įgyvendinimo laikotarpis apims 17 mėn. nuo finansavimo sutarties pasirašymo. Numatoma bendra projekto vertė-1427867,56Eur, kurios 68,48 proc. arba 977 867,56 EUR finansuos Panevėžio rajono savivaldybė iš biudžeto lėšų, likusi dalis (31,52 proc. arba 450 000 EUR)- bus prašoma iš Sporto rėmimo fondo. </t>
  </si>
  <si>
    <t>Projekto tikslas – skatinti rajono įvairaus amžiaus grupių bendruomenės asmenų dalyvavimą fizinio aktyvumo veiklose, atnaujinant Jurbarko mieste esančios sporto bazės infrastruktūrą. Projekto uždaviniai – atnaujinti Jurbarko Antano Giedraičio-Giedriaus gimnazijos sporto kompleksą bei pritaikyti jį daugiafunkciniams fizinio aktyvumo užsiėmimams vykdyti. Tikslinės grupės: 1. Vaikai ir jaunimas iki 29 m. 2. Jurbarko rajono bendruomenės nariai (29-65 m.) 3. Neįgalieji</t>
  </si>
  <si>
    <t>Zarasų sporto centro universalus sporto aikštynas buvo pastatytas 2007 metais. Aikštyne įrengtos krepšinio, rankinio, mažojo futbolo, lauko teniso ir tinklinio aikštelės. Prie aikštyno dalinai įrengtos persirengimo patalpos. Aikštyno pagrindas - klijuojama gumos granulių danga. Per šiuos metus aikštynas buvo intensyviai naudojamas Zarasų sporto centro auklėtinių treniruotėms, Pauliaus Širvio progimnazijos mokinių kūno kultūros pamokoms, vykdomi ,,Sportas visiems" renginiai įvairių amžiaus grupių bendruomenės sporto mėgėjams, neįgaliųjų fizinio aktyvumo pratyboms. Per šiuos metus aikštyno danga dalinai nusidėvėjo, reikia atnaujinti ir aptvėrimą, įrengti įvažiavimą neįgaliesiems. Projekto tikslas - sudaryti palankias sąlygas bendruomenės nariams užsiimti fizinio aktyvumo
veiklomis atnaujintame sporto aikštyne. Atnaujinta sporto erdvė bus skirta vaikų, jaunimo, suaugusiųjų ir neįgaliųjų fizinio aktyvumo
poreikiams tenkinti. Čia bus vykdomos reguliarios fizinio aktyvumo veiklos ir ,,Sportas visiems" renginiai visiems pageidaujantiems
bendruomenės sporto mėgėjams. Atnaujintas aikštynas bus patrauklesnis ir paskatins įvairių amžiaus grupių gyventojus užsiimti aktyvia ir įvairia fizine veikla. Įgyvendinus projektą, sporto aikštyno užimtumas padidės 28%.</t>
  </si>
  <si>
    <t>Projekto „Kėdainių „Ryto“ progimnazijos sporto aikštyno atnaujinimas“ tikslas – gerinti sąlygas ugdyti fiziškai aktyvią visuomenę atnaujinant Kėdainių „Ryto“ progimnazijos sporto bazės infrastruktūrą. Kadangi progimnazijos sporto aikštynas fiziškai ir morališkai nusidėvėjęs, tikslo bus siekiama įgyvendinant vieną uždavinį: 1 – Atnaujinti Kėdainių „Ryto“ progimnazijos 1 sporto aikštyną. Įgyvendinus projektą bus atnaujintas progimnazijos sporto aikštynas (krepšinio ir futbolo aikštės, dvi tinklinio aikštelės, bėgimo takai, lauko treniruoklių zona, vaikų žaidimų aikštelės, šuolių į tolį sektorius, bus įrengtas neįgaliųjų poreikiams pritaikytas WC ir dušas, teritorija bus naujai aptverta), t. y. bus pagerinta sporto aikštyno infrastruktūra, padidintas aplinkos patrauklumas ir prieinamumas ne tik progimnazijos ugdytiniams, bet ir visai Kėdainių rajono savivaldybės bendruomenei, kartu ir asmenims, turintiems negalią. Projekto tikslinė grupė – vietos bendruomenė, neįgalieji, vaikai ir jaunimas. Projektu planuojama atnaujinti sporto bazė yra tankiai apgyvendintame Kėdainių miesto kvartale, šalia yra progimnazija ir vaikų darželis, daug kitų įstaigų, tačiau labai trūksta įvairiapusiškai sporto veiklai pritaikytos infrastruktūros.</t>
  </si>
  <si>
    <t xml:space="preserve">VšĮ Alytaus sporto ir rekreacijos centras (toliau – ASRC) - vienas didžiausių Lietuvos ir stambiausias Alytaus regiono sporto infrastruktūros objektas, galintis prisidėti prie kokybiškesnio gyventojų sveikos gyvensenos poreikių tenkinimo, sportinio sąmoningumo ir aktyvumo didinimo, socialinės atskirties mažinimo. 
Projektu sprendžiama problema – didėjančios įvairių visuomenės grupių (vaikų, jaunimo, neįgaliųjų, kitų bendruomenės narių - senjorų, socialiai pažeidžiamų asmenų) sveikatos problemos, susijusios su nejudria gyvensena, ypač sustiprėjusios pandemijos laikotarpiu, kai dalis sporto paslaugų tapo neprieinamos. Tačiau net ir pasibaigus pandemijai kokybiškos sporto paslaugos dėl blogos VšĮ Alytaus sporto ir rekreacijos centro (toliau – ASRC) pagrindinės salės (arenos) ir baseino inžinerinių sistemų būklės, taip pat dėl objekto nepritaikymo neįgaliųjų poreikiams negalės būti teikiamos. Todėl šiuo projektu siekiama modernizuoti vieną didžiausių Lietuvos ir stambiausias Alytaus regiono sporto infrastruktūros objektų – ASRC.  
ASRC modernizavimas prisidėtų prie Alytaus miesto savivaldybės teikiamų sporto ir sveikatinimo paslaugų kokybės, įvairovės ir prieinamumo gerinimo. Šios infrastruktūros gerinimas sudarytų prielaidas turiningo ir sveiko gyventojų laisvalaikio poreikių tenkinimui ir gyventojų gyvenimo kokybės gerinimui.
Įgyvendinus projektą bus modernizuota 1 sporto bazė – ASRC. Projektu numatoma atlikti universaliosios salės (arenos) paprastojo remonto darbus (pakeisti salės grindis), atnaujinti baseino įrangą (filtrus ir vandens persipylimo groteles), įėjimo į pastatą duris ir vieną iš dviejų rūbinių su dušu ir WC pritaikyti neįgaliųjų poreikimas.  Planuojama, kad dėl projekto lėšomis sutvarkytos infrastruktūros ASRC per metus papildomai bus pritraukta bent 202 nauji lankytojai, vyks bent 20 naujų savaitinių sporto užsiėmimų. 
Pagrindinės projekto tikslinės grupės: Alytaus miesto savivaldybės, (taip pat ir Alytaus ir kitų regionų) vaikai ir jaunimas iki 29 metų, neįgalieji, kiti bendruomenės nariai. </t>
  </si>
  <si>
    <t>Gelgaudiškio pagrindinės mokyklos sporto bazė yra vienintelė šioje seniūnijoje. Joje vykstančiuose sportiniuose užsiėmimuose dalyvauja ne tik vietiniai, bet ir aplinkinių vietovių gyventojai, tačiau kultivuojamų sporto šakų pasirinkimas yra ribotas dėl netinkamų techninių sporto bazės sąlygų: nusidėvėjimo, pritaikytų sportui zonų trūkumo. Taip pat vaikai ir jaunimas
vangiai jungiasi į sportines veiklas, nes bazė neatitinka jų poreikius. 
Tikslas: Sudaryti tinkamas sąlygas Šakių rajono gyventojų ir svečių sveikai gyvensenai, fiziniam aktyvumui plėtoti bei ugdyti fiziškai aktyvią visuomenę. 
Uždaviniai: 
1) Plėtoti gyventojų (taip pat neįgaliųjų) poreikius atitinkančią sporto infrastruktūrą atnaujinant nusidėvėjusią, higienos normų, šiuolaikinių reikalavimų neatitinkančią sporto bazę bei pritaikant ją grindų riedulio sporto šakos kultivavimui; 
2) Didinti sportuojančių vaikų, jaunimo bei suaugusiųjų skaičių; 
3) Sudaryti sąlygas reguliariai (2-4 kartus per savaitę) dalyvauti fizinio aktyvumo veiklose vietos bendruomenės nariams, neįgaliesiems ir kitiems. Atnaujintoje sporto bazėje reguliariai sportuos daugiau nei 300 asmenų, iš jų apie 20 proc. neįgaliųjų. Vyks mažiausiai 5 skirtingi fizinio aktyvumo užsiėmimai.</t>
  </si>
  <si>
    <t xml:space="preserve">Projekto tikslas – gerinti sąlygas fiziškai aktyvios visuomenės ugdymui, suremontuojant VšĮ Elektrėnų profesinio mokymo centro sporto salę. Projekto tikslo bus siekiama suremontuojant sporto salę, ją pritaikant neįgaliesiems, kad galėtų savarankiškai judėti neįgaliojo vežimėliu. Projektas skirtas neįgaliųjų, vaikų ir jaunimo (nuo 5 iki 29 metų) bei Elektrėnų savivaldybės gyventojų fiziniam aktyvumui didinti. Numatoma per 3 metus po projekto įgyvendinimo pritraukti 1350 unikalių asmenų. </t>
  </si>
  <si>
    <t>Projektu siekiama siekiant gerinti sąlygas šiuo metu sportuojantiems vaikams, mėgėjams sportininkams, ir profesionaliems sportininkams ir sudaryti sąlygas narių skaičiaus augimui, neįgaliųjų žmonių sveikatingumui skatinti, renovuojant sporto klubo Daugirdas gym patalpų stogą.</t>
  </si>
  <si>
    <t>Projekto tikslas - pagerinti Jonavos rajono gyventojų sąlygas būti fiziškai aktyviais sportuojant treniruoklių salėje. Tikslo bus siekiama atnaujinant Jonavos kūno kultūros ir sporto centro treniruoklių salę bei pagalbines patalpas (persirengimo rūbines ir dušo patalpas), esančią adresu Vasario 16-osios g. 1A, Jonava. Atnaujinus treniruoklių salę, rajono gyventojai galės nemokamai naudotis treniruoklių salės paslaugomis ne mažiau kaip 3 metus po projekto įgyvendinimo pabaigos. Tikslinė grupė - 
Tiesioginiai naudos gavėjai - asmenys, kurie sportuos atnaujintoje treniruoklių salėje, kadangi jie turės galimybę nemokamai sportuoti su įvairiais treniruokliais, aplinka bus jauki ir suremontuota, patrauklesnė gyventojams.
Netiesioginiai naudos gavėjai - Jonavos kūno kultūros ir sporto centro darbuotojai, kadangi bus suremontuota jų darbo aplinka, ji taps jaukesnė, bus pagerintos darbo sąlygos, atsiras daugiau bendravimo ir socialumo gerinimo galimybių, kadangi atsiras daugiau lankytojų, pagerės įstaigos bendras gyventojų vertinimas.
Planuojami projekto rezultatai - suremontuota 1 treniruoklių salė, suremontuoti 175 kv. m. lubų, suremontuoti 175 kv. m. grindų, suremontuota 200 kv. m. sienų, įrengti 6 komplektai dušų, įrengti 4 kompl. unitazų, įrengti 2 kompl. dvigubų praustuvių.</t>
  </si>
  <si>
    <t>Lauko teniso aikštyno, adresu Dariaus ir Girėno g. 10, atnaujinimas. Projekto tikslas- atnaujinus lauko teniso aikštyną, atsiras galimybė sudaryti palankias sąlygas  fizinio aktyvumo skatinimui. Atnaujintas aikštynas galimai būtų traukos centras -   pritrauktų žmones sportuoti ir  išbandyti  naujas fizines veiklas.</t>
  </si>
  <si>
    <t>LSD "Žalgiris" sporto komplekso, esančio adresu Olimpiečių g. 17 Vilniuje,  remontas, atliekant pagrindinių sporto komplekso patalpų (irklavimo baseinas ir specializuota salė, specializuota bokso salė, universali žaidimų sporto salė ir treniruoklių salė, rūbinės) remontą, ventiliacijos , apšvietimo atnaujinimą tam, kad sudaryti geresnes sąlygas  bendruomenės asmenims, vaikams, jaunimui ir sportininkams užsiimti sportu, įvairaus amžiaus asmenims reguliariai užsiimti fizine veikla. Projektas bus įgyvendintas 2022 m. rugpjūčio - 2023 metų rugsėjo mėn. Projekto bendra vertė 119290.61 eurų.</t>
  </si>
  <si>
    <t>Projektu siekiama, atnaujinus esamą sporto bazę Palangos mieste, sudaryti sąlygas visuomenės, jaunimo bei neįgaliųjų fiziniam aktyvumui įtraukiant į sporto projektų veiklas. Projekto uždavinys - rekonstruoti Palangos senosios gimnazijos sporto aikštyną, pritaikyti jį tikslinių grupių (neįgaliųjų, vietos bendruomenės, vaikų ir jaunimo iki 29 metų) poreikiams. Tikslui pasiekti numatoma Palangos senosios gimnazijos sporto aikštyno rekonstrukcija, planuojama darbų trukmė - 24 mėn. Projekto metu planuojama atnaujinti bėgimo takus, atnaujinti futbolo aikštę, esamos krepšinio aikštelės asfaltbetonio dangą užkloti sportine gumine danga, esamos tinklinio aikštelės atnaujinimą pakeitus viršutinį smėlio sluoksnį, įrengti vartus ir vartelius sportininkų patekimui bei įrengti lauko treniruoklių aikštelę. Taip pat numatoma įrengti lengvų konstrukcijų įbetonuojamas 300 sėdimų vietų tribūnas žiūrovams.  Neįgaliųjų poreikiams planuojama įrengti įspėjamuosius ir vedimo paviršius juos prijungiant prie naujai įrengtų Jūratės g. neįgaliųjų įspėjamųjų ir vedimo paviršių tinklo. Dalis planuojamų įrengti treniruoklių bus pritaikyti neįgaliųjų fizinio aktyvumo užsiėmimams.</t>
  </si>
  <si>
    <t>Viešoji įstaiga Ignalinos sveikatingumo parkas</t>
  </si>
  <si>
    <t>Lietuvos žiemos sporto centro infrastruktūros plėtra</t>
  </si>
  <si>
    <t>Kauno sporto mokykla „Gaja“</t>
  </si>
  <si>
    <t>Vilniaus miesto lopšelis-darželis "Pakalnutė"</t>
  </si>
  <si>
    <t>Sportuokime kartu</t>
  </si>
  <si>
    <t>Šilutės miesto stadiono infrastruktūros gerinimas</t>
  </si>
  <si>
    <t>VŠĮ Capital Badminton Club</t>
  </si>
  <si>
    <t>Investicijos į DELFI sporto centro salę, siekiant užtikrinti atitiktį tarptautinės badmintono federacijos Badminton Europe reikalavimams</t>
  </si>
  <si>
    <t>Viešoji įstaiga Futbolo akademija Ateitis</t>
  </si>
  <si>
    <t>Futbolo stadiono atnaujinimo/ remonto darbai siekiant suteikti šiuolaikines sporto sąlygas Vilniaus, Grigiškių, Lentvario, Trakų m. vaikams ir jaunimui</t>
  </si>
  <si>
    <t>Sporto proveržis Jotvingiuose</t>
  </si>
  <si>
    <t>Fanų stadiono apšvietimo modernizavimas</t>
  </si>
  <si>
    <t>Mažeikių politechnikos mokykla</t>
  </si>
  <si>
    <t>Mažeikių politechnikos mokyklos stadiono, esančio Ventos g. 18 Mažeikiai atnaujinimas</t>
  </si>
  <si>
    <t>Zarasų "Santarvės" pradinė mokykla</t>
  </si>
  <si>
    <t xml:space="preserve">Zarasų "Santarvės" pradinės mokyklos sporto salės, rūbinės bei kitų patalpų remontas </t>
  </si>
  <si>
    <t>Kaišiadorių rajono švietimo ir sporto paslaugų centras</t>
  </si>
  <si>
    <t>Sporto bazių atnaujinimas Pakruojo ir Šiaulių rajono savivaldybėse</t>
  </si>
  <si>
    <t>Universalaus sporto aikštyno atnaujinimas</t>
  </si>
  <si>
    <t>Ukmergės sporto centro plaukimo baseino dušo patalpų atnaujinimas</t>
  </si>
  <si>
    <t>Aukštaitijos sporto komplekso didžiosios salės atnaujinimas</t>
  </si>
  <si>
    <t>Kelmės rajono Tytuvėnų gimnazija</t>
  </si>
  <si>
    <t>Kelmės rajono Tytuvėnų gimnazijos sporto paskirties pastato, esančio adresu Taikos g.4A, Tytuvėnai, didžiosios salės remontas</t>
  </si>
  <si>
    <t>Radviliškio rajono savivaldybės administracija</t>
  </si>
  <si>
    <t>Radviliškio rajono savivaldybės sporto arenos Radvilų g. 6, Radviliškio m. išplėtimas</t>
  </si>
  <si>
    <t>Daugiafunkcinės lauko sporto aikštelės įrengimas</t>
  </si>
  <si>
    <t>Zarasų profesinė mokykla</t>
  </si>
  <si>
    <t>Stadiono, esančio Šaltinių g.46, Dimitriškių k. 32100 Zarasų r., atnaujinimas</t>
  </si>
  <si>
    <t>Sporto paskirties pastato (Sporto g.1) rekonstrukcija</t>
  </si>
  <si>
    <t>Viduklės  sporto bazė</t>
  </si>
  <si>
    <t>Pasvalio sporto mokykla</t>
  </si>
  <si>
    <t>Pasvalio sporto mokyklos infrastruktūros atnaujinimas</t>
  </si>
  <si>
    <t>Vilniaus "Laisvės" gimnazijos tinklinio aikštelės rekonstrukcija</t>
  </si>
  <si>
    <t>Kazlų Rūdos Kazio Griniaus gimnazijos futbolo stadiono dangos atnaujinimas</t>
  </si>
  <si>
    <t>Biržų rajono kūno kultūros ir sporto centras</t>
  </si>
  <si>
    <t>Biržų KKSC universalios sporto salės renovacija</t>
  </si>
  <si>
    <t>Sporto aikštyno, esančio Mindaugo g. 13A, Širvintų m., atnaujinimas</t>
  </si>
  <si>
    <t>VšĮ „Sveikatos oazė"" administruojamo baseino Bangenis treniruoklių salės rekonstrukcija</t>
  </si>
  <si>
    <t>Vilkaviškio Salomėjos Nėries pagrindinė mokykla</t>
  </si>
  <si>
    <t>Panevėžio rajono savivaldybės administracija</t>
  </si>
  <si>
    <t>Sporto bazių atnaujinimas Panevėžio rajone</t>
  </si>
  <si>
    <t>Kėdainių „Ryto“ progimnazijos sporto aikštyno atnaujinimas</t>
  </si>
  <si>
    <t>VŠĮ Alytaus sporto ir rekreacijos centras</t>
  </si>
  <si>
    <t>Fizinio aktyvumo sąlygų gerinimas Alytuje, atnaujinant Alytaus sporto ir rekreacijos centrą</t>
  </si>
  <si>
    <t>VšĮ ,,Kauno Žalgirio" futbolo akademija</t>
  </si>
  <si>
    <t>Viešoji įstaiga Elektrėnų profesinio mokymo centras</t>
  </si>
  <si>
    <t>Viešosios įstaigos Elektrėnų profesinio mokymo centro sporto salės remontas</t>
  </si>
  <si>
    <t>VŠĮ "Daugirdas Gym"</t>
  </si>
  <si>
    <t>Daugirdas gym klubo stogo remontas</t>
  </si>
  <si>
    <t>Jonavos kūno kultūros ir sporto centras</t>
  </si>
  <si>
    <t>Jonavos kūno kultūros ir sporto centro treniruoklių salės atnaujinimas</t>
  </si>
  <si>
    <t>Lauko teniso aikštyno (Dariaus ir Girėno g. 10) atnaujinimas</t>
  </si>
  <si>
    <t>Lietuvos sporto draugijos "Žalgiris" sporto komplekso, esančio Olimpiečių g. 17 Vilniuje, remontas</t>
  </si>
  <si>
    <t>Palangos miesto savivaldybės administracija</t>
  </si>
  <si>
    <t>Centrinės projektų valdymo agentūros gautų paraiškų registras pagal Kvietimą teikti paraiškas 2022 metų Sporto rėmimo fondo lėšomis finansuojamiems projektams, skirtiems esamų sporto paskirties pastatų arba sporto paskirties inžinerinių statinių plėtrai, priežiūrai ir remontui, atrinkti</t>
  </si>
  <si>
    <t>BĮ Kauno krepšinio mokykla Žalgiris</t>
  </si>
  <si>
    <t>BĮ Kauno krepšinio mokyklos “Žalgiris” stogo remonto ir persirengimo kambarių atnaujinimo darbų projektas</t>
  </si>
  <si>
    <t>Projekto tikslas - atnaujinti Šilutės miesto stadiono bėgimo taką su lengvosios atletikos sektoriais bei pastatyti naują tribūną. Projekto įgyvendinimo metu bus atnaujinti bėgimo takai, lengvosios atletikos sektoriai (rutulio stūmimo ar disko metimo, šuolio į tolį, į aukštį, su kartimi, ieties metimo) įrengiama nauja tribūna žiūrovams.  Atnaujinus miesto stadiono infrastruktūrą bus sudarytos palankesnės sąlygos sportuoti vaikams, jaunimui, visai Šilutės miesto bendruomenei. Projekto įgyvendinimas prisidės prie sveikos gyvensenos populiarinimo, sportinių užsiėmimų prieinamumo, aktyvaus laisvalaikio praleidimo. Atnaujintoje sporto bazėje bus organizuojami nemokami fizinio aktyvumo užsiėmimai, treniruotės, taip bus skatinama bendruomenė būti aktyvesnė. Projekto įgyvendinimo laikotarpis 15 mėn.</t>
  </si>
  <si>
    <t xml:space="preserve">Atliekant kasmetinę pastato būklės vertinimą, buvo įvertinta sporto salės būklė kaip patenkinama: prieš stogo remontą 2008 m. esant stipriam lietui, vanduo patekdavo pro stogą į salę ir liko juodos dėmės ant lubų. Balkonas neatitinka higienos normų ir saugos reikalavimų. Elektros instaliacija yra sena, nusidėvėjusi. Rūbinės nepritaikytos persirengimui, bei daiktų palikimui, tualetas uždarytas, kadangi neatitinka higienos normų, vamzdžiai prarūdija bėga šaltas rudas vanduo, kad atlikti "gamtinius reikalus" reikia prašyti, kad būtų budintis, kuris galėtų įleisti į mokyklos tualetą į kurį patekti reikia pereiti puse mokyklos. Į sporto salę yra atskiras įėjimas iš mokyklos kiemo pusės, kuris labai patogus vykstant varžyboms ar treniruotėms mokyklos uždarymo metų, bet koridoriai remonto nematė daugiau nei 30 metų. Medinės perdangos kurios skiria mokyklos koridorius nuo atskiro įėjimo į sporto salę reikalauja remonto, jie labai gelbėja kai uždaryta mokykla, niekas negali lakstyti mokykloje treniruotės ar varžybų metu. Suremontavus atskirą įėjimą į sporto salę, rūbines, tualetą bei dušinę, kad viskas atitiktų higienos normų, papildomai bus sudarytos sutartys su miesto sporto burelėmis kurie galės vykdyti savo veiklą mokyklos sporto salėje.										</t>
  </si>
  <si>
    <t>Projektu siekiama padidinti suaugusiųjų fizinio aktyvumo rodiklius, sumažinti vaikų ir jaunimo nutukimo rodiklius, atnaujinant Kaišiadorių rajono švietimo ir sporto paslaugų centre esančias baseino patalpas, vėdinimo sistemą, kuomet būtų užtikrinama sporto kokybę, padidinti baseino paslaugų kokybės standartai, patenkinami gyventojų poreikiai. Tikimasi, jog atnaujinant šią sistemą paskatinsime aktyviau naudotis baseino paslaugomis.</t>
  </si>
  <si>
    <t xml:space="preserve">Tikslinės grupės: VŠĮ ,,Kauno Žalgirio" futbolo akademijos nariai, Panemunės seniūnijos gyventojai, Aleksoto ir Lampėdžių bendruomenės. 
Tikslas - gerinti fizinio aktyvumo sąlygas Kauno miesto gyventojams atnaujinant esamą sporto bazės infrastruktūrą. Uždavinys - pritaikyti futbolo stadioną, esantį Kareivinių g. 13, Kaunas, sanitarines ir higienos sąlygas tenkinančioms treniruotėms bei sporto varžybų organizavimui. Veiklos: 1) įrengti modulinį pastatą (pastatas, susidedantis iš dešimties gamyklinių konteinerių, sujungtų tarpusavyje, kai patalpas sudaro vyrų ir moterų WC bei persirengimo kambariai, dušinės, personalo patalpa, techninė patalpa, bendrojo naudojimo patalpa); 2) įrengti žiūrovų tribūnas (5 eilių 508 vietų).  Įgyvendinus projektą savaitgaliais bus organizuojamos futbolo varžybos/ turnyrai, įvairios sporto šventės, vietos bendruomenės turės tinkamas sąlygas organizuoti fizinio aktyvumo veiklas ikimokyklinio amžiaus ir pensinio amžiaus asmenims, vietos mėgėjai futbolininkai rengs treniruotes. 
   </t>
  </si>
  <si>
    <t xml:space="preserve">Ignalinoje veikia didžiausias ir kone vienintelis Lietuvoje Ignalinos žiemos sporto centras. Ignalinos žiemos sporto centras turi sertifikuotas slidinėjimo trasas, patyrusius slidinėjimo trenerius. Patyrusius slidinėjimo trenerius taip pat turi ir Ignalinos rajono švietimo ir sporto paslaugų centras. Didelė problema, jog šis potencialas nepanaudojamas Ignalinos raj. savivaldybės gyventojų gerovei. Modernizuotas žiemos sporto centras taptų atviras ir pagrindinis traukos centras savivaldybės  mokiniams, jaunimui, suaugusiems, senjorams bei neįgaliesiems. Ignalinos miesto bendruomenei būtų sudarytos sąlygos nemokamai reguliariai lankytis žiemos sporto centre. Ignalinos žiemos sporto centre projekto lėšomis bus modernizuotą slidinėjimo trasų infrastruktūra, įsigyta centro ūkio sptarnavimo įranga. </t>
  </si>
  <si>
    <t xml:space="preserve">Projekto tikslas - sporto bazės modernizavimas, įrengiant šildomą stadiono dangą. Tai pagrindinė sąlyga, leidžianti sportuoti visus kalendorinius metus, kuri prisideda prie fiziškai aktyvios visuomenės kūrimo, didina reguliariai sportuojančių asmenų skaičių Vilniaus mieste ir regione. Projekto tikslinės grupės: fiziškai aktyvūs vaikai ir jaunimas, neįgalieji ir bendruomenė.
Įgyvendinus projektą, bus įrengtas vienintelis šildomos dangos stadionas Vilniaus mieste. Stadiono modernizavimas sudarys sąlygas tikslinėms grupėms sportuoti visus kalendorinius metus lauke, taip skatinant tikslines grupes būti fiziškai aktyviomis. Stadiono užimtumo sezonas ne 8 mėnesius, kaip įprasta, bet 12 mėnesių. </t>
  </si>
  <si>
    <t xml:space="preserve">Mūsų tikslas - įrengti vaikams pritaikytas sporto erdves, bei atnaujinti sportinę įrangą. Atnaujintas sporto aikštynas sistemingai ir  kokybiškai skatins ugdytinių  fizinį aktyvumą, stiprins  sveikatą įvairiais metų laikais.  Įstaigą lanko 213 vaikų, visi turės galimybę aktyviai judėti, sportuoti, grūdintis, kokybiškai ir sistemingai dalyvauti sportiniuose renginiuose. Tuo pačiu bus patenkinti ir tėvų lūkesčiai - sveikas aktyvus vaikas. Šeima turės galimybę daugiau laiko praleisti kartu, sportuojantys tėvai rodys pavyzdį savo vaikui ir skatins sveikiau gyventi. Taip formuosime nuostatą nuolat judėti, mankštintis, išbandyti įvairias sporto šakas. </t>
  </si>
  <si>
    <t xml:space="preserve">Capital Badminton Club (toliau – CBC) buvo įkurtas 2008 metais.
Teikiamu projektu siekiama modernizuoti turimą badmintono sporto infrastruktūrą, atsižvelgiant į tarptautinės badmintono federacijos Badminton Europe reikalavimus, bei sudaryti sąlygas aukšto lygio tarptautinių badmintono sporto turnyrų organizavimui.
Planuojami projekto rezultatai:
1)	Modernizuota apšvietimo sistema 4 badmintono aikštelėse (Nr.5-8).
2)	Įrengta internetinės transliacijos įranga ir garso sistema aukštos kokybės varžybų transliacijoms (aikštelėse Nr.1,3,5);
3)	Įrengtos 100 vietų žiūrovų tribūnos, įrengta vėliavų pakėlimo sistema 15 vėliavų.
4)	Įrengtos 2 darbo vietos treneriams/varžybų sekretoriatui.
Sporto projekto tikslinė grupė:
1)	Pagrindinės CBC komandos nariai, dalyvaujantys CBC aukšto meistriškumo programoje;
2)	Jaunimo programos dalyviai;
3)	Mėgėjai – jaunimas iki 19 metų, mėgėjai – suaugę iki 65 metų, senjorai virš 65 metų.
Bendras projekto tikslinės grupės dydis – 600 asmenų.
</t>
  </si>
  <si>
    <t>Šiuo Sporto Rėmimo Fondo finansuojamu projektu siekiame:
1. Rekonstruoti gimnazijos sporto aikštyną, kuriame bus kviečiami sportuoti įvairaus amžiaus grupių moksleiviai ir jaunimas ir bendruomenės nariai. Bus suteikta galimybė reguliariai vykdyti fizines veiklas (žaisti krepšinį ir tinklinį, dalyvauti Lietuvos sveikuolių sąjungos, Europos komisijos (Lietuvos asociacija sportas visiems, LT asociacija gimnastika visiems, Judriosios savaitės projekto veiklose, Tarptautinėje šokio dienose, Sveikatiados šokio viruso veiklose). Dalyvaudami įvairiose fizinėse veiklose vaikai ir jaunimas pagerins fizinę sveikatą ir emocinę būseną aktyviai leisdami laisvalaikį ir sutrumpindami pasyvų laiką.
2. Skatinti vaikų, jaunimo ir miesto bendruomenės narių fizinio aktyvumą ir fizinių veiklų tęstinumo užtikrinimą ir sukurti saugią ir visiems prieinamą sporto erdvę,  rekonstruojant krepšinio ir tinklinio aikšteles.  
Alytaus Jotvingių gimnazijai priklausantis sporto aikštynas buvo įrengtas 1980 metais, šiuo metu yra labai blogos būklės, krepšinio ir tinklinio aikštelių danga yra labai sena su giliais ir ilgais įtrūkimais. Dėl šių priežasčių yra mažai naudojamas neformaliojo švietimo sportinėms veikloms. Rekonstravus krepšinio ir tinklinio aikštelės bus suteikta puiki prieiga mokiniams ir jaunimui lankyti reguliariai neformaliojo švietimo sportines veiklas, kurios bus organizuojamos Alytaus Jotvingių gimnazijos fizinio lavinimo mokytojų. Taip pat į neformaliojo švietimo sportines veiklas įtrauksime mokinius ir jaunimą su spec. poreikiais, tam kad jie turėtų galimybę aktyviai ir reguliariai sportuoti. Mokinių su spec. poreikiais skaičius yra vis augantis, ne visi šie mokiniai turi prieigą reguliariai sportuoti ir gerinti fizinę sveikatą ir emocinę sveikatą.</t>
  </si>
  <si>
    <t xml:space="preserve">Projekto tikslas: gerinti sąlygas ugdyti fiziškai aktyvią visuomenę, atnaujinant esamos sporto bazės infrastruktūrą Mažeikių mieste. 
Problema, kuriai spręsti inicijuojamas projektas - esama infrastruktūra (stadionas) prastos būklės, nepritaikyta vaikams ir jaunimui, bendruomenei ir neįgaliesiems užsiimti sportu. Stadiono infrastruktūra nusidėvėjusi, neatitinkanti reikalavimų bei standartų. Pažymėtina, kad planuojamas projektas yra Mažeikių rajono savivaldybėje, kurioje iki šiol nebuvo skirtas Sporto rėmimo fondo įgyvendinant 5 sritį finansavimas. 
Tikslui pasiekti numatytas projekto uždavinys: atnaujinti Mažeikių politechnikos mokyklos stadioną esantį Ventos g. 18 Mažeikiai ir pritaikyti jį tikslinių grupių poreikiams.
Įgyvendinus projektą bus pasiekti šie išmatuojami rezultatai: 1) pagerintas sporto paslaugų teikimas Mažeikiuose – 100 proc.; 2) sukurta kokybiška, poreikius atitinkanti sporto infrastruktūra – 1  stadionas.  Atnaujinus sporto bazę, bus sudarytos ne tik tinkamos ir saugesnės sąlygos sportuoti bendruomenei, neįgaliesiems, vaikams ir jaunimui, bet ir bus sudarytos sąlygos užsiimti  ne mažiau kaip 6 fizinio aktyvumo sporto šakomis (futbolo, tinklinio, krepšinio, lengvosios atletikos (bėgimas, vaikščiojimas šiaurietiškomis lazdomis), bendrojo fizinio ugdymo treniruotės, jėgos treniruotės su lauko treniruokliais, linijinių šokių ir kalanetikos treniruotės. 
Įgyvendinimus projektą  ne mažiau kaip 3 metus po projekto įgyvendinimo bus organizuojami nemokami fizinio aktyvumo užsiėmimai. Tai užtikrins tęstinumą: leis surinkti pakankamą kiekį žaidėjų sportiniams žaidimams, supažindinti gyventojus su naujomis sporto šakomis,  išmokti/patobulinti jų techniką, rasti bendraminčius, sudarys galimybę neįgaliesiems reguliariai užsiimti sportu stadione, formuos tikslinės grupės pastovaus aktyvumo įpročius.
Projekto įgyvendinimo laikotarpis apims 24 mėn. nuo finansavimo sutarties pasirašymo. Numatoma bendra projekto vertė: 643 040.74 Eur. </t>
  </si>
  <si>
    <t>Fanų stadiono apšvietimas buvo įrengtas 2012 metais, panaudojant šiuo metu jau atgyvenusią ir nebenaudojamą (nebegaminamą) metalo halogeno prožektorių sistemą.  Ši sistema yra pasenusi, metalo halogenų lempos nebegaminamos dėl atsiradusių naujesnių ir pažangesnių LED apšvietimo technologijų, todėl senas apšvietimas nebegali būti eksploatuojamas. Jis yra neefektyvus, neekonomiškas ir nebegali būti suremontuotas tiesiog pakeičiant prožektorių lempas, nes jos nebegaminamos. Esamas apšvietimas nebeatitinka net minimalių reikalavimų, eikvoja labai daug elektros energijos.
Įgyvendinus projektą sena neefektyvi ir neatitinkanti reikalavimų metalo halogeno prožektorių apšvietimo sistema bus pakeista į naują ekonomišką, šiuolaikišką ir energiją tausojančią LED apšvietimo sistemą, atitinkančią šiandieninius reikalavimus.</t>
  </si>
  <si>
    <t>Projekto tikslas - atnaujinti  Alytaus Vidzgirio progimnazijos lauko sporto bazės infrastruktūrą, siekiant sudaryti palankesnes sąlygas ugdyti fiziškai aktyvią vietos bendruomenę bei vaikus ir jaunimą. Projekto įgyvendinimo metu numatoma atnaujinti  (renovuoti) Alytaus Vidzgirio progimnazijos 1 lauko sporto bazę. Esama lauko sporto bazė yra techniškai nusidėvėjusi, neatitinka higienos normų. Projekto tikslinė grupė: reguliariai sportuojanti vietos bendruomenė, vaikai ir jaunimas (iki 29 metų). Numatomi projekto rezultatai: esamos sporto bazės atnaujinimas sudarys galimybes atliepti bendruomenės, vaikų ir jaunimo poreikius, organizuoti kokybiškas ir įvairių sporto šakų veiklas, taip pat leis efektyviai išnaudoti turimą infrastruktūrą, išvengiant papildomų investicijų į naujos sporto bazės statybas.</t>
  </si>
  <si>
    <t>Projekto tikslas - gerinti sąlygas ugdyti fiziškai aktyvią visuomenę, remontuojant ir modernizuojant esamų sporto bazių infrastruktūrą Alytaus rajone.
Projekto metu bus suremontuota sporto aikštelė Alovės seniūnijoje, rekonstruotas stadionas Daugų seniūnijoje bei sporto aikštynas Miroslavo seniūnijoje. Sudarius tinkamas sąlygas bus organizuojami reguliarūs sporto užsiėmimai projekto tikslinėms grupėms - Alytaus rajono kaimiškų vietovių gyventojams (ypač labiau pažeidžiamiems):
- vaikams ir jaunimui,
- suaugusiems/senjorams (bendruomenės nariams),
- neįgaliesiems.</t>
  </si>
  <si>
    <t xml:space="preserve">Projekto tikslas- suremontuotoje sporto salės patalpoje pagerinti  sąlygas  Kelmės rajono gyventojams  aktyviai sportuoti, organizuoti sporto renginius, pratybas. 
Projekto uždaviniai: 
1. suremontuoti sporto paskirties pastato, esančio adresu Taikos g.1, Tytuvėnai, Kelmės r. didžiosios salės grindis, galines sienas,  apšvietimą, pakeisti radiatorius;
2. į sporto projektų veiklas įtraukti Tytuvėnų krašto visuomenę, Kelmės rajono gyventojus.
Projektas skirtas Kelmės rajono gyventojams. Tiesioginiai naudos gavėjai – Tytuvėnų gimnazijos bendruomenė, netiesioginiai- VŠĮ Kelmės sporto centras, Tytuvėnų seniūnijos gyventojai.
Suremontuota sporto salės patalpa leistų įgyvendinti Kelmės rajono gyventojų įtraukimą į sporto projektų veiklas, sudarytų galimybę gyventojams reguliariai sportuoti, turiningai ir aktyviai leisti laisvalaikį, padidintų sporto bazės prieinamumą.				
</t>
  </si>
  <si>
    <t>Projekto tikslas - sudaryti šiuolaikinius reikalavimus atitinkančias sportavimo sąlygas Jonavos Jeronimo Ralio gimnazijos stadione, siekiant ugdyti fiziškai aktyvią Jonavos miesto bendruomenę. Šis tikslas bus pasiektas kapitaliai suremontavus futbolo aikštę ir bėgimo takus su šuoliaduobe. Projekto tikslinės grupės (tiesioginiai naudos gavėjai) - reguliariai sportuojantys asmenys, vaikai ir jaunuoliai nuo 7 iki 19 metų amžiaus, likusi Jonavos miesto bendruomenė. Po projekto įgyvendinimo vaikams ir jaunuoliams bus pasiūlytas didesnis sportinių veiklų spektras, reguliariai sportuojantiems asmenims ir likusiai Jonavos bendruomenės daliai bus sudarytos sąlygos stadione sportuoti kuo dažniau ir kuo ilgesnį kalendorinių metų laikotarpį. 
Projektas darys įtaką ir netiesioginiams naudos gavėjams - Jonavos rajono savivaldybei, Jonavos Jeronimo Ralio gimnazijai, Jonavos sporto klubams ir Jonavos miesto verslui. Atnaujinus stadioną, Jonavos rajono savivaldybė turės dar vieną šiuolaikinius normatyvus atitinkančią sporto bazę, kurioje bus įmanoma organizuoti rajoninius ir tarprajoninius sportinius renginius ir taip garsinti Jonavos vardą,  Jonavos Jeronimo Ralio gimnazija savo mokiniams galės pasiūlyti šiuolaikinius normatyvus atitinkančią sporto infrastruktūrą, Jonavos sporto klubams ir centrams atsiras dar viena patraukli erdvė sportui, Jonavos miesto verslas turės ekonominės naudos, sportinių renginių metu aptarnaudamas sportuojančius ir juos palaikančius asmenis. 
Projekto trukmė- 24 mėn., projekto vertė - 783 122,25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</si>
</sst>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name val="Times New Roman"/>
      <family val="1"/>
      <charset val="186"/>
    </font>
    <font>
      <b/>
      <sz val="11"/>
      <name val="Times New Roman"/>
      <family val="1"/>
      <charset val="186"/>
    </font>
    <font>
      <sz val="11"/>
      <color theme="1"/>
      <name val="Times New Roman"/>
      <family val="1"/>
      <charset val="186"/>
    </font>
    <font>
      <b/>
      <sz val="11"/>
      <color theme="1"/>
      <name val="Times New Roman"/>
      <family val="1"/>
      <charset val="186"/>
    </font>
    <font>
      <b/>
      <sz val="14"/>
      <name val="Times New Roman"/>
      <family val="1"/>
      <charset val="186"/>
    </font>
  </fonts>
  <fills count="5">
    <fill>
      <patternFill patternType="none"/>
    </fill>
    <fill>
      <patternFill patternType="gray125"/>
    </fill>
    <fill>
      <patternFill patternType="solid">
        <fgColor theme="0"/>
        <bgColor theme="9" tint="0.79998168889431442"/>
      </patternFill>
    </fill>
    <fill>
      <patternFill patternType="solid">
        <fgColor rgb="FFF29CB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1" fillId="0" borderId="0" xfId="0" applyFont="1"/>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5" fillId="0" borderId="0" xfId="0" applyFont="1" applyAlignment="1">
      <alignment horizontal="center" vertical="top" wrapText="1"/>
    </xf>
    <xf numFmtId="0" fontId="3" fillId="0" borderId="0" xfId="0" applyFont="1"/>
    <xf numFmtId="0" fontId="3" fillId="0" borderId="1" xfId="0" applyFont="1" applyBorder="1" applyAlignment="1">
      <alignment vertical="top" wrapText="1"/>
    </xf>
    <xf numFmtId="0" fontId="1" fillId="0" borderId="0" xfId="0" applyFont="1" applyAlignment="1">
      <alignment vertical="top" wrapText="1"/>
    </xf>
    <xf numFmtId="0" fontId="1" fillId="0" borderId="0" xfId="0" applyFont="1" applyAlignment="1">
      <alignment vertical="top"/>
    </xf>
    <xf numFmtId="0" fontId="2" fillId="0" borderId="1" xfId="0" applyFont="1" applyFill="1" applyBorder="1" applyAlignment="1">
      <alignment horizontal="center" vertical="top" wrapText="1"/>
    </xf>
    <xf numFmtId="0" fontId="3" fillId="2" borderId="1" xfId="0" applyFont="1" applyFill="1" applyBorder="1" applyAlignment="1">
      <alignment vertical="top" wrapText="1"/>
    </xf>
    <xf numFmtId="0" fontId="1" fillId="3" borderId="1" xfId="0" applyFont="1" applyFill="1" applyBorder="1" applyAlignment="1">
      <alignment vertical="top"/>
    </xf>
    <xf numFmtId="0" fontId="3" fillId="4" borderId="1" xfId="0" applyFont="1" applyFill="1" applyBorder="1" applyAlignment="1">
      <alignment vertical="top" wrapText="1"/>
    </xf>
    <xf numFmtId="4" fontId="2" fillId="0" borderId="4" xfId="0" applyNumberFormat="1" applyFont="1" applyBorder="1" applyAlignment="1">
      <alignment vertical="top"/>
    </xf>
    <xf numFmtId="0" fontId="3" fillId="0" borderId="0" xfId="0" applyFont="1" applyAlignment="1">
      <alignment vertical="top" wrapText="1"/>
    </xf>
    <xf numFmtId="0" fontId="3" fillId="0" borderId="0" xfId="0" applyFont="1" applyAlignment="1">
      <alignment vertical="top"/>
    </xf>
    <xf numFmtId="0" fontId="4" fillId="0" borderId="1" xfId="0" applyFont="1" applyFill="1" applyBorder="1" applyAlignment="1">
      <alignment horizontal="center" vertical="top"/>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3"/>
  <sheetViews>
    <sheetView tabSelected="1" topLeftCell="A53" zoomScale="90" zoomScaleNormal="90" workbookViewId="0">
      <selection activeCell="C54" sqref="C54"/>
    </sheetView>
  </sheetViews>
  <sheetFormatPr defaultRowHeight="14" x14ac:dyDescent="0.3"/>
  <cols>
    <col min="1" max="1" width="5.26953125" style="7" customWidth="1"/>
    <col min="2" max="2" width="30" style="16" customWidth="1"/>
    <col min="3" max="3" width="37" style="16" customWidth="1"/>
    <col min="4" max="4" width="17.54296875" style="17" customWidth="1"/>
    <col min="5" max="5" width="91.08984375" style="17" customWidth="1"/>
    <col min="6" max="16384" width="8.7265625" style="7"/>
  </cols>
  <sheetData>
    <row r="1" spans="1:5" x14ac:dyDescent="0.3">
      <c r="A1" s="1"/>
      <c r="B1" s="9"/>
      <c r="C1" s="9"/>
      <c r="D1" s="10"/>
    </row>
    <row r="2" spans="1:5" ht="63.75" customHeight="1" x14ac:dyDescent="0.3">
      <c r="A2" s="6" t="s">
        <v>160</v>
      </c>
      <c r="B2" s="6"/>
      <c r="C2" s="6"/>
      <c r="D2" s="6"/>
      <c r="E2" s="6"/>
    </row>
    <row r="3" spans="1:5" x14ac:dyDescent="0.3">
      <c r="A3" s="1"/>
      <c r="B3" s="9"/>
      <c r="C3" s="9"/>
      <c r="D3" s="10"/>
    </row>
    <row r="4" spans="1:5" x14ac:dyDescent="0.3">
      <c r="A4" s="1"/>
      <c r="B4" s="9"/>
      <c r="C4" s="9"/>
      <c r="D4" s="10"/>
    </row>
    <row r="5" spans="1:5" ht="28" x14ac:dyDescent="0.3">
      <c r="A5" s="2" t="s">
        <v>0</v>
      </c>
      <c r="B5" s="11" t="s">
        <v>1</v>
      </c>
      <c r="C5" s="11" t="s">
        <v>2</v>
      </c>
      <c r="D5" s="11" t="s">
        <v>3</v>
      </c>
      <c r="E5" s="18" t="s">
        <v>35</v>
      </c>
    </row>
    <row r="6" spans="1:5" ht="118.5" customHeight="1" x14ac:dyDescent="0.3">
      <c r="A6" s="3">
        <v>1</v>
      </c>
      <c r="B6" s="12" t="s">
        <v>106</v>
      </c>
      <c r="C6" s="12" t="s">
        <v>107</v>
      </c>
      <c r="D6" s="13">
        <v>357960</v>
      </c>
      <c r="E6" s="8" t="s">
        <v>167</v>
      </c>
    </row>
    <row r="7" spans="1:5" ht="106" customHeight="1" x14ac:dyDescent="0.3">
      <c r="A7" s="3">
        <v>2</v>
      </c>
      <c r="B7" s="14" t="s">
        <v>108</v>
      </c>
      <c r="C7" s="14" t="s">
        <v>63</v>
      </c>
      <c r="D7" s="13">
        <v>450000</v>
      </c>
      <c r="E7" s="8" t="s">
        <v>64</v>
      </c>
    </row>
    <row r="8" spans="1:5" ht="104.5" customHeight="1" x14ac:dyDescent="0.3">
      <c r="A8" s="3">
        <v>3</v>
      </c>
      <c r="B8" s="12" t="s">
        <v>11</v>
      </c>
      <c r="C8" s="12" t="s">
        <v>38</v>
      </c>
      <c r="D8" s="13">
        <v>342000</v>
      </c>
      <c r="E8" s="8" t="s">
        <v>168</v>
      </c>
    </row>
    <row r="9" spans="1:5" ht="87" customHeight="1" x14ac:dyDescent="0.3">
      <c r="A9" s="3">
        <v>4</v>
      </c>
      <c r="B9" s="14" t="s">
        <v>109</v>
      </c>
      <c r="C9" s="14" t="s">
        <v>110</v>
      </c>
      <c r="D9" s="13">
        <v>11250</v>
      </c>
      <c r="E9" s="8" t="s">
        <v>169</v>
      </c>
    </row>
    <row r="10" spans="1:5" ht="119" customHeight="1" x14ac:dyDescent="0.3">
      <c r="A10" s="3">
        <v>5</v>
      </c>
      <c r="B10" s="12" t="s">
        <v>7</v>
      </c>
      <c r="C10" s="12" t="s">
        <v>111</v>
      </c>
      <c r="D10" s="13">
        <v>450000</v>
      </c>
      <c r="E10" s="8" t="s">
        <v>163</v>
      </c>
    </row>
    <row r="11" spans="1:5" ht="224" x14ac:dyDescent="0.3">
      <c r="A11" s="3">
        <v>6</v>
      </c>
      <c r="B11" s="14" t="s">
        <v>112</v>
      </c>
      <c r="C11" s="14" t="s">
        <v>113</v>
      </c>
      <c r="D11" s="13">
        <v>100357.75999999999</v>
      </c>
      <c r="E11" s="8" t="s">
        <v>170</v>
      </c>
    </row>
    <row r="12" spans="1:5" ht="149.5" customHeight="1" x14ac:dyDescent="0.3">
      <c r="A12" s="3">
        <v>7</v>
      </c>
      <c r="B12" s="12" t="s">
        <v>114</v>
      </c>
      <c r="C12" s="12" t="s">
        <v>115</v>
      </c>
      <c r="D12" s="13">
        <v>367000</v>
      </c>
      <c r="E12" s="8" t="s">
        <v>65</v>
      </c>
    </row>
    <row r="13" spans="1:5" ht="252" x14ac:dyDescent="0.3">
      <c r="A13" s="3">
        <v>8</v>
      </c>
      <c r="B13" s="14" t="s">
        <v>61</v>
      </c>
      <c r="C13" s="14" t="s">
        <v>116</v>
      </c>
      <c r="D13" s="13">
        <v>135609.94</v>
      </c>
      <c r="E13" s="8" t="s">
        <v>171</v>
      </c>
    </row>
    <row r="14" spans="1:5" ht="135" customHeight="1" x14ac:dyDescent="0.3">
      <c r="A14" s="3">
        <v>9</v>
      </c>
      <c r="B14" s="12" t="s">
        <v>62</v>
      </c>
      <c r="C14" s="12" t="s">
        <v>117</v>
      </c>
      <c r="D14" s="13">
        <v>40400</v>
      </c>
      <c r="E14" s="8" t="s">
        <v>173</v>
      </c>
    </row>
    <row r="15" spans="1:5" ht="308" x14ac:dyDescent="0.3">
      <c r="A15" s="3">
        <v>10</v>
      </c>
      <c r="B15" s="14" t="s">
        <v>118</v>
      </c>
      <c r="C15" s="14" t="s">
        <v>119</v>
      </c>
      <c r="D15" s="13">
        <v>443040.74</v>
      </c>
      <c r="E15" s="8" t="s">
        <v>172</v>
      </c>
    </row>
    <row r="16" spans="1:5" ht="112" x14ac:dyDescent="0.3">
      <c r="A16" s="3">
        <v>11</v>
      </c>
      <c r="B16" s="12" t="s">
        <v>48</v>
      </c>
      <c r="C16" s="12" t="s">
        <v>49</v>
      </c>
      <c r="D16" s="13">
        <v>326902.68</v>
      </c>
      <c r="E16" s="8" t="s">
        <v>174</v>
      </c>
    </row>
    <row r="17" spans="1:5" ht="77" customHeight="1" x14ac:dyDescent="0.3">
      <c r="A17" s="3">
        <v>12</v>
      </c>
      <c r="B17" s="14" t="s">
        <v>161</v>
      </c>
      <c r="C17" s="14" t="s">
        <v>162</v>
      </c>
      <c r="D17" s="13">
        <v>450000</v>
      </c>
      <c r="E17" s="8" t="s">
        <v>66</v>
      </c>
    </row>
    <row r="18" spans="1:5" ht="168" x14ac:dyDescent="0.3">
      <c r="A18" s="3">
        <v>13</v>
      </c>
      <c r="B18" s="12" t="s">
        <v>120</v>
      </c>
      <c r="C18" s="12" t="s">
        <v>121</v>
      </c>
      <c r="D18" s="13">
        <v>170870.02</v>
      </c>
      <c r="E18" s="8" t="s">
        <v>164</v>
      </c>
    </row>
    <row r="19" spans="1:5" ht="70" x14ac:dyDescent="0.3">
      <c r="A19" s="3">
        <v>14</v>
      </c>
      <c r="B19" s="14" t="s">
        <v>122</v>
      </c>
      <c r="C19" s="14" t="s">
        <v>43</v>
      </c>
      <c r="D19" s="13">
        <v>63220.6</v>
      </c>
      <c r="E19" s="8" t="s">
        <v>165</v>
      </c>
    </row>
    <row r="20" spans="1:5" ht="260.5" customHeight="1" x14ac:dyDescent="0.3">
      <c r="A20" s="3">
        <v>15</v>
      </c>
      <c r="B20" s="12" t="s">
        <v>33</v>
      </c>
      <c r="C20" s="12" t="s">
        <v>123</v>
      </c>
      <c r="D20" s="13">
        <v>450000</v>
      </c>
      <c r="E20" s="8" t="s">
        <v>67</v>
      </c>
    </row>
    <row r="21" spans="1:5" ht="70" x14ac:dyDescent="0.3">
      <c r="A21" s="3">
        <v>16</v>
      </c>
      <c r="B21" s="14" t="s">
        <v>51</v>
      </c>
      <c r="C21" s="14" t="s">
        <v>124</v>
      </c>
      <c r="D21" s="13">
        <v>450000</v>
      </c>
      <c r="E21" s="8" t="s">
        <v>68</v>
      </c>
    </row>
    <row r="22" spans="1:5" ht="70" x14ac:dyDescent="0.3">
      <c r="A22" s="3">
        <v>17</v>
      </c>
      <c r="B22" s="12" t="s">
        <v>28</v>
      </c>
      <c r="C22" s="12" t="s">
        <v>125</v>
      </c>
      <c r="D22" s="13">
        <v>36419.279999999999</v>
      </c>
      <c r="E22" s="8" t="s">
        <v>69</v>
      </c>
    </row>
    <row r="23" spans="1:5" ht="129" customHeight="1" x14ac:dyDescent="0.3">
      <c r="A23" s="3">
        <v>18</v>
      </c>
      <c r="B23" s="14" t="s">
        <v>20</v>
      </c>
      <c r="C23" s="14" t="s">
        <v>21</v>
      </c>
      <c r="D23" s="13">
        <v>359948.99</v>
      </c>
      <c r="E23" s="8" t="s">
        <v>175</v>
      </c>
    </row>
    <row r="24" spans="1:5" ht="238" x14ac:dyDescent="0.3">
      <c r="A24" s="3">
        <v>19</v>
      </c>
      <c r="B24" s="12" t="s">
        <v>29</v>
      </c>
      <c r="C24" s="12" t="s">
        <v>126</v>
      </c>
      <c r="D24" s="13">
        <v>450000</v>
      </c>
      <c r="E24" s="8" t="s">
        <v>70</v>
      </c>
    </row>
    <row r="25" spans="1:5" ht="160.5" customHeight="1" x14ac:dyDescent="0.3">
      <c r="A25" s="3">
        <v>20</v>
      </c>
      <c r="B25" s="14" t="s">
        <v>127</v>
      </c>
      <c r="C25" s="14" t="s">
        <v>128</v>
      </c>
      <c r="D25" s="13">
        <v>108019.09</v>
      </c>
      <c r="E25" s="8" t="s">
        <v>176</v>
      </c>
    </row>
    <row r="26" spans="1:5" ht="217.5" customHeight="1" x14ac:dyDescent="0.3">
      <c r="A26" s="3">
        <v>21</v>
      </c>
      <c r="B26" s="12" t="s">
        <v>129</v>
      </c>
      <c r="C26" s="12" t="s">
        <v>130</v>
      </c>
      <c r="D26" s="13">
        <v>450000</v>
      </c>
      <c r="E26" s="8" t="s">
        <v>71</v>
      </c>
    </row>
    <row r="27" spans="1:5" ht="132.5" customHeight="1" x14ac:dyDescent="0.3">
      <c r="A27" s="3">
        <v>22</v>
      </c>
      <c r="B27" s="14" t="s">
        <v>52</v>
      </c>
      <c r="C27" s="14" t="s">
        <v>131</v>
      </c>
      <c r="D27" s="13">
        <v>210871.99</v>
      </c>
      <c r="E27" s="8" t="s">
        <v>72</v>
      </c>
    </row>
    <row r="28" spans="1:5" ht="143.5" customHeight="1" x14ac:dyDescent="0.3">
      <c r="A28" s="3">
        <v>23</v>
      </c>
      <c r="B28" s="12" t="s">
        <v>132</v>
      </c>
      <c r="C28" s="12" t="s">
        <v>133</v>
      </c>
      <c r="D28" s="13">
        <v>429308.86</v>
      </c>
      <c r="E28" s="8" t="s">
        <v>73</v>
      </c>
    </row>
    <row r="29" spans="1:5" ht="161" customHeight="1" x14ac:dyDescent="0.3">
      <c r="A29" s="3">
        <v>24</v>
      </c>
      <c r="B29" s="14" t="s">
        <v>40</v>
      </c>
      <c r="C29" s="14" t="s">
        <v>134</v>
      </c>
      <c r="D29" s="13">
        <v>268800</v>
      </c>
      <c r="E29" s="8" t="s">
        <v>74</v>
      </c>
    </row>
    <row r="30" spans="1:5" ht="238" x14ac:dyDescent="0.3">
      <c r="A30" s="3">
        <v>25</v>
      </c>
      <c r="B30" s="12" t="s">
        <v>16</v>
      </c>
      <c r="C30" s="12" t="s">
        <v>135</v>
      </c>
      <c r="D30" s="13">
        <v>290791.59999999998</v>
      </c>
      <c r="E30" s="8" t="s">
        <v>75</v>
      </c>
    </row>
    <row r="31" spans="1:5" ht="196" x14ac:dyDescent="0.3">
      <c r="A31" s="3">
        <v>26</v>
      </c>
      <c r="B31" s="14" t="s">
        <v>55</v>
      </c>
      <c r="C31" s="14" t="s">
        <v>56</v>
      </c>
      <c r="D31" s="13">
        <v>450000</v>
      </c>
      <c r="E31" s="8" t="s">
        <v>76</v>
      </c>
    </row>
    <row r="32" spans="1:5" ht="140" x14ac:dyDescent="0.3">
      <c r="A32" s="3">
        <v>27</v>
      </c>
      <c r="B32" s="12" t="s">
        <v>136</v>
      </c>
      <c r="C32" s="12" t="s">
        <v>137</v>
      </c>
      <c r="D32" s="13">
        <v>210934.8</v>
      </c>
      <c r="E32" s="8" t="s">
        <v>77</v>
      </c>
    </row>
    <row r="33" spans="1:5" ht="42" x14ac:dyDescent="0.3">
      <c r="A33" s="3">
        <v>28</v>
      </c>
      <c r="B33" s="14" t="s">
        <v>47</v>
      </c>
      <c r="C33" s="14" t="s">
        <v>138</v>
      </c>
      <c r="D33" s="13">
        <v>36332.61</v>
      </c>
      <c r="E33" s="8" t="s">
        <v>78</v>
      </c>
    </row>
    <row r="34" spans="1:5" ht="224" x14ac:dyDescent="0.3">
      <c r="A34" s="3">
        <v>29</v>
      </c>
      <c r="B34" s="12" t="s">
        <v>59</v>
      </c>
      <c r="C34" s="12" t="s">
        <v>60</v>
      </c>
      <c r="D34" s="13">
        <v>98680.48</v>
      </c>
      <c r="E34" s="8" t="s">
        <v>79</v>
      </c>
    </row>
    <row r="35" spans="1:5" ht="238" x14ac:dyDescent="0.3">
      <c r="A35" s="3">
        <v>30</v>
      </c>
      <c r="B35" s="14" t="s">
        <v>30</v>
      </c>
      <c r="C35" s="14" t="s">
        <v>31</v>
      </c>
      <c r="D35" s="13">
        <v>333875.78999999998</v>
      </c>
      <c r="E35" s="8" t="s">
        <v>80</v>
      </c>
    </row>
    <row r="36" spans="1:5" ht="112" x14ac:dyDescent="0.3">
      <c r="A36" s="3">
        <v>31</v>
      </c>
      <c r="B36" s="12" t="s">
        <v>18</v>
      </c>
      <c r="C36" s="12" t="s">
        <v>139</v>
      </c>
      <c r="D36" s="13">
        <v>314312.24</v>
      </c>
      <c r="E36" s="8" t="s">
        <v>81</v>
      </c>
    </row>
    <row r="37" spans="1:5" ht="79.5" customHeight="1" x14ac:dyDescent="0.3">
      <c r="A37" s="3">
        <v>32</v>
      </c>
      <c r="B37" s="14" t="s">
        <v>53</v>
      </c>
      <c r="C37" s="14" t="s">
        <v>54</v>
      </c>
      <c r="D37" s="13">
        <v>216150.39999999999</v>
      </c>
      <c r="E37" s="8" t="s">
        <v>82</v>
      </c>
    </row>
    <row r="38" spans="1:5" ht="182" x14ac:dyDescent="0.3">
      <c r="A38" s="3">
        <v>33</v>
      </c>
      <c r="B38" s="12" t="s">
        <v>41</v>
      </c>
      <c r="C38" s="12" t="s">
        <v>42</v>
      </c>
      <c r="D38" s="13">
        <v>418887.37</v>
      </c>
      <c r="E38" s="8" t="s">
        <v>83</v>
      </c>
    </row>
    <row r="39" spans="1:5" ht="154" x14ac:dyDescent="0.3">
      <c r="A39" s="3">
        <v>34</v>
      </c>
      <c r="B39" s="14" t="s">
        <v>140</v>
      </c>
      <c r="C39" s="14" t="s">
        <v>141</v>
      </c>
      <c r="D39" s="13">
        <v>282751.38</v>
      </c>
      <c r="E39" s="8" t="s">
        <v>84</v>
      </c>
    </row>
    <row r="40" spans="1:5" ht="140" x14ac:dyDescent="0.3">
      <c r="A40" s="3">
        <v>35</v>
      </c>
      <c r="B40" s="12" t="s">
        <v>32</v>
      </c>
      <c r="C40" s="12" t="s">
        <v>58</v>
      </c>
      <c r="D40" s="13">
        <v>214603.54</v>
      </c>
      <c r="E40" s="8" t="s">
        <v>85</v>
      </c>
    </row>
    <row r="41" spans="1:5" ht="98" x14ac:dyDescent="0.3">
      <c r="A41" s="3">
        <v>36</v>
      </c>
      <c r="B41" s="14" t="s">
        <v>10</v>
      </c>
      <c r="C41" s="14" t="s">
        <v>142</v>
      </c>
      <c r="D41" s="13">
        <v>127595.57</v>
      </c>
      <c r="E41" s="8" t="s">
        <v>86</v>
      </c>
    </row>
    <row r="42" spans="1:5" ht="140" x14ac:dyDescent="0.3">
      <c r="A42" s="3">
        <v>37</v>
      </c>
      <c r="B42" s="12" t="s">
        <v>25</v>
      </c>
      <c r="C42" s="12" t="s">
        <v>26</v>
      </c>
      <c r="D42" s="13">
        <v>450000</v>
      </c>
      <c r="E42" s="8" t="s">
        <v>87</v>
      </c>
    </row>
    <row r="43" spans="1:5" ht="210" x14ac:dyDescent="0.3">
      <c r="A43" s="3">
        <v>38</v>
      </c>
      <c r="B43" s="14" t="s">
        <v>37</v>
      </c>
      <c r="C43" s="14" t="s">
        <v>143</v>
      </c>
      <c r="D43" s="13">
        <v>303582.55</v>
      </c>
      <c r="E43" s="8" t="s">
        <v>88</v>
      </c>
    </row>
    <row r="44" spans="1:5" ht="306" customHeight="1" x14ac:dyDescent="0.3">
      <c r="A44" s="3">
        <v>39</v>
      </c>
      <c r="B44" s="12" t="s">
        <v>23</v>
      </c>
      <c r="C44" s="12" t="s">
        <v>24</v>
      </c>
      <c r="D44" s="13">
        <v>450000</v>
      </c>
      <c r="E44" s="8" t="s">
        <v>89</v>
      </c>
    </row>
    <row r="45" spans="1:5" ht="210" x14ac:dyDescent="0.3">
      <c r="A45" s="3">
        <v>40</v>
      </c>
      <c r="B45" s="14" t="s">
        <v>12</v>
      </c>
      <c r="C45" s="14" t="s">
        <v>13</v>
      </c>
      <c r="D45" s="13">
        <v>450000</v>
      </c>
      <c r="E45" s="8" t="s">
        <v>90</v>
      </c>
    </row>
    <row r="46" spans="1:5" ht="238" x14ac:dyDescent="0.3">
      <c r="A46" s="3">
        <v>41</v>
      </c>
      <c r="B46" s="12" t="s">
        <v>144</v>
      </c>
      <c r="C46" s="12" t="s">
        <v>46</v>
      </c>
      <c r="D46" s="13">
        <v>448264</v>
      </c>
      <c r="E46" s="8" t="s">
        <v>91</v>
      </c>
    </row>
    <row r="47" spans="1:5" ht="126" x14ac:dyDescent="0.3">
      <c r="A47" s="3">
        <v>42</v>
      </c>
      <c r="B47" s="14" t="s">
        <v>4</v>
      </c>
      <c r="C47" s="14" t="s">
        <v>5</v>
      </c>
      <c r="D47" s="13">
        <v>449999</v>
      </c>
      <c r="E47" s="8" t="s">
        <v>92</v>
      </c>
    </row>
    <row r="48" spans="1:5" ht="210" x14ac:dyDescent="0.3">
      <c r="A48" s="3">
        <v>43</v>
      </c>
      <c r="B48" s="12" t="s">
        <v>27</v>
      </c>
      <c r="C48" s="12" t="s">
        <v>57</v>
      </c>
      <c r="D48" s="13">
        <v>450000</v>
      </c>
      <c r="E48" s="8" t="s">
        <v>93</v>
      </c>
    </row>
    <row r="49" spans="1:5" ht="350" x14ac:dyDescent="0.3">
      <c r="A49" s="3">
        <v>44</v>
      </c>
      <c r="B49" s="14" t="s">
        <v>145</v>
      </c>
      <c r="C49" s="14" t="s">
        <v>146</v>
      </c>
      <c r="D49" s="13">
        <v>450000</v>
      </c>
      <c r="E49" s="8" t="s">
        <v>94</v>
      </c>
    </row>
    <row r="50" spans="1:5" ht="42" x14ac:dyDescent="0.3">
      <c r="A50" s="3">
        <v>45</v>
      </c>
      <c r="B50" s="12" t="s">
        <v>8</v>
      </c>
      <c r="C50" s="12" t="s">
        <v>39</v>
      </c>
      <c r="D50" s="13">
        <v>187587</v>
      </c>
      <c r="E50" s="8" t="s">
        <v>95</v>
      </c>
    </row>
    <row r="51" spans="1:5" ht="210" x14ac:dyDescent="0.3">
      <c r="A51" s="3">
        <v>46</v>
      </c>
      <c r="B51" s="14" t="s">
        <v>44</v>
      </c>
      <c r="C51" s="14" t="s">
        <v>45</v>
      </c>
      <c r="D51" s="13">
        <v>84143.46</v>
      </c>
      <c r="E51" s="8" t="s">
        <v>96</v>
      </c>
    </row>
    <row r="52" spans="1:5" ht="168" x14ac:dyDescent="0.3">
      <c r="A52" s="3">
        <v>47</v>
      </c>
      <c r="B52" s="12" t="s">
        <v>17</v>
      </c>
      <c r="C52" s="12" t="s">
        <v>147</v>
      </c>
      <c r="D52" s="13">
        <v>450000</v>
      </c>
      <c r="E52" s="8" t="s">
        <v>97</v>
      </c>
    </row>
    <row r="53" spans="1:5" ht="224" x14ac:dyDescent="0.3">
      <c r="A53" s="3">
        <v>48</v>
      </c>
      <c r="B53" s="14" t="s">
        <v>22</v>
      </c>
      <c r="C53" s="14" t="s">
        <v>50</v>
      </c>
      <c r="D53" s="13">
        <v>450000</v>
      </c>
      <c r="E53" s="8" t="s">
        <v>177</v>
      </c>
    </row>
    <row r="54" spans="1:5" ht="168" x14ac:dyDescent="0.3">
      <c r="A54" s="3">
        <v>49</v>
      </c>
      <c r="B54" s="12" t="s">
        <v>148</v>
      </c>
      <c r="C54" s="12" t="s">
        <v>149</v>
      </c>
      <c r="D54" s="13">
        <v>367552.03</v>
      </c>
      <c r="E54" s="8" t="s">
        <v>98</v>
      </c>
    </row>
    <row r="55" spans="1:5" ht="210" x14ac:dyDescent="0.3">
      <c r="A55" s="3">
        <v>50</v>
      </c>
      <c r="B55" s="14" t="s">
        <v>14</v>
      </c>
      <c r="C55" s="14" t="s">
        <v>15</v>
      </c>
      <c r="D55" s="13">
        <v>224677.08</v>
      </c>
      <c r="E55" s="8" t="s">
        <v>99</v>
      </c>
    </row>
    <row r="56" spans="1:5" ht="154" x14ac:dyDescent="0.3">
      <c r="A56" s="3">
        <v>51</v>
      </c>
      <c r="B56" s="12" t="s">
        <v>150</v>
      </c>
      <c r="C56" s="12" t="s">
        <v>36</v>
      </c>
      <c r="D56" s="13">
        <v>133370.91</v>
      </c>
      <c r="E56" s="8" t="s">
        <v>166</v>
      </c>
    </row>
    <row r="57" spans="1:5" ht="70" x14ac:dyDescent="0.3">
      <c r="A57" s="3">
        <v>52</v>
      </c>
      <c r="B57" s="14" t="s">
        <v>151</v>
      </c>
      <c r="C57" s="14" t="s">
        <v>152</v>
      </c>
      <c r="D57" s="13">
        <v>309513.24</v>
      </c>
      <c r="E57" s="8" t="s">
        <v>100</v>
      </c>
    </row>
    <row r="58" spans="1:5" ht="42" x14ac:dyDescent="0.3">
      <c r="A58" s="3">
        <v>53</v>
      </c>
      <c r="B58" s="12" t="s">
        <v>153</v>
      </c>
      <c r="C58" s="12" t="s">
        <v>154</v>
      </c>
      <c r="D58" s="13">
        <v>27000</v>
      </c>
      <c r="E58" s="8" t="s">
        <v>101</v>
      </c>
    </row>
    <row r="59" spans="1:5" ht="196" x14ac:dyDescent="0.3">
      <c r="A59" s="3">
        <v>54</v>
      </c>
      <c r="B59" s="14" t="s">
        <v>155</v>
      </c>
      <c r="C59" s="14" t="s">
        <v>156</v>
      </c>
      <c r="D59" s="13">
        <v>77909.16</v>
      </c>
      <c r="E59" s="8" t="s">
        <v>102</v>
      </c>
    </row>
    <row r="60" spans="1:5" ht="42" x14ac:dyDescent="0.3">
      <c r="A60" s="3">
        <v>55</v>
      </c>
      <c r="B60" s="12" t="s">
        <v>19</v>
      </c>
      <c r="C60" s="12" t="s">
        <v>157</v>
      </c>
      <c r="D60" s="13">
        <v>36535.4</v>
      </c>
      <c r="E60" s="8" t="s">
        <v>103</v>
      </c>
    </row>
    <row r="61" spans="1:5" ht="84" x14ac:dyDescent="0.3">
      <c r="A61" s="3">
        <v>56</v>
      </c>
      <c r="B61" s="14" t="s">
        <v>9</v>
      </c>
      <c r="C61" s="14" t="s">
        <v>158</v>
      </c>
      <c r="D61" s="13">
        <v>85000</v>
      </c>
      <c r="E61" s="8" t="s">
        <v>104</v>
      </c>
    </row>
    <row r="62" spans="1:5" ht="168" x14ac:dyDescent="0.3">
      <c r="A62" s="3">
        <v>57</v>
      </c>
      <c r="B62" s="12" t="s">
        <v>159</v>
      </c>
      <c r="C62" s="12" t="s">
        <v>6</v>
      </c>
      <c r="D62" s="13">
        <v>450000</v>
      </c>
      <c r="E62" s="8" t="s">
        <v>105</v>
      </c>
    </row>
    <row r="63" spans="1:5" ht="14.5" thickBot="1" x14ac:dyDescent="0.35">
      <c r="A63" s="4" t="s">
        <v>34</v>
      </c>
      <c r="B63" s="5"/>
      <c r="C63" s="5"/>
      <c r="D63" s="15">
        <f>SUM(D6:D62)</f>
        <v>16252029.560000002</v>
      </c>
    </row>
  </sheetData>
  <mergeCells count="2">
    <mergeCell ref="A63:C63"/>
    <mergeCell ref="A2:E2"/>
  </mergeCells>
  <conditionalFormatting sqref="D6:D62">
    <cfRule type="cellIs" dxfId="1" priority="1" operator="lessThan">
      <formula>8000</formula>
    </cfRule>
    <cfRule type="cellIs" dxfId="0" priority="2" operator="greaterThan">
      <formula>450000</formula>
    </cfRule>
  </conditionalFormatting>
  <pageMargins left="0.7" right="0.7" top="0.75" bottom="0.75" header="0.3" footer="0.3"/>
  <pageSetup paperSize="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E w E A A B Q S w M E F A A C A A g A r Y 1 k U D 3 f 8 B + m A A A A + A A A A B I A H A B D b 2 5 m a W c v U G F j a 2 F n Z S 5 4 b W w g o h g A K K A U A A A A A A A A A A A A A A A A A A A A A A A A A A A A h Y + 9 D o I w G E V f h X S n f y p R 8 1 E G V 0 h M N M a V l A q N U A w t l n d z 8 J F 8 B U k U d X O 8 J 2 c 4 9 3 G 7 Q z I 0 d X B V n d W t i R H D F A X K y L b Q p o x R 7 0 7 h E i U C t r k 8 5 6 U K R t n Y 9 W C L G F X O X d a E e O + x n + G 2 K w m n l J F j l u 5 k p Z o c f W T 9 X w 6 1 s S 4 3 U i E B h 1 e M 4 D h i e M F W H M 8 j B m T C k G n z V f h Y j C m Q H w i b v n Z 9 p 0 T t w n Q P Z J p A 3 i / E E 1 B L A w Q U A A I A C A C t j W R 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Y 1 k U C 2 4 J D B E A Q A A J g I A A B M A H A B G b 3 J t d W x h c y 9 T Z W N 0 a W 9 u M S 5 t I K I Y A C i g F A A A A A A A A A A A A A A A A A A A A A A A A A A A A K 2 Q 3 2 v C M B D H 3 4 X + D 6 G + t J C U / t j 2 M O m D V B 0 i 4 m b L X t Y x Y h s 1 2 i Y l l 8 p E / N + X 0 o 0 x 2 N 6 W l 9 x 9 v n e 5 y x d Y o b k U K O 3 v Y G Q N r A H s q W I l G t r Q b m o O Y A Q g i j V S a d J Q R T k c K S k r A h 2 R R N W 8 l m Q r R S l J B d J 0 k C 0 X V E A r D 9 Q o n 2 W N k j a K U c W 0 N U D m p L J V B T M k g Z M 3 k U V b M 6 G d G a + Y l 0 i h T Q K O v b z P Q w 8 9 r l c P 6 / F y l e a R F 6 B 0 P e v g 4 n k + z e b L 8 R w 5 C z c P / d B / C / L / 3 v j A j i a A I + 9 y B p R 0 c 4 g f E f / G K + B k u / h l w i p e c 8 1 U b G M b o 0 R W b S 0 g j j C a i k K W X O z i u 1 v f D z B 6 a q V m q T 5 X L P 4 O P f P 9 V x f 3 n g z t Z E / F z p i f n R v W 2 Z X R j a n J l F l u K 1 X d v 9 6 J 4 P Q G 4 s v F 7 m l g p m u j I M 3 e 9 R W j L x 7 + w a M f / O p a A y 5 + X W P 0 A V B L A Q I t A B Q A A g A I A K 2 N Z F A 9 3 / A f p g A A A P g A A A A S A A A A A A A A A A A A A A A A A A A A A A B D b 2 5 m a W c v U G F j a 2 F n Z S 5 4 b W x Q S w E C L Q A U A A I A C A C t j W R Q D 8 r p q 6 Q A A A D p A A A A E w A A A A A A A A A A A A A A A A D y A A A A W 0 N v b n R l b n R f V H l w Z X N d L n h t b F B L A Q I t A B Q A A g A I A K 2 N Z F A t u C Q w R A E A A C Y C A A A T A A A A A A A A A A A A A A A A A O M B A A B G b 3 J t d W x h c y 9 T Z W N 0 a W 9 u M S 5 t U E s F B g A A A A A D A A M A w g A A A H Q 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q c L A A A A A A A A h Q 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z d W J t a X N z a W 9 u c y 1 y Z X B v c n Q t c G F y Y W l z a 2 E t Z G w t c 3 B v c n R v L X J t a W 1 v L W Z v b m R v L W x z b 2 1 p c y 1 m a W 5 h b n N 1 b 2 p h b W 8 t c 3 B v c n R v L X B y b 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l J l Y 2 9 2 Z X J 5 V G F y Z 2 V 0 U 2 h l Z X Q i I F Z h b H V l P S J z U 2 h l Z X Q y I i A v P j x F b n R y e S B U e X B l P S J S Z W N v d m V y e V R h c m d l d E N v b H V t b i I g V m F s d W U 9 I m w y I i A v P j x F b n R y e S B U e X B l P S J S Z W N v d m V y e V R h c m d l d F J v d y I g V m F s d W U 9 I m w z I i A v P j x F b n R y e S B U e X B l P S J B Z G R l Z F R v R G F 0 Y U 1 v Z G V s I i B W Y W x 1 Z T 0 i b D A i I C 8 + P E V u d H J 5 I F R 5 c G U 9 I k Z p b G x D b 3 V u d C I g V m F s d W U 9 I m w x N j c i I C 8 + P E V u d H J 5 I F R 5 c G U 9 I k Z p b G x F c n J v c k N v Z G U i I F Z h b H V l P S J z V W 5 r b m 9 3 b i I g L z 4 8 R W 5 0 c n k g V H l w Z T 0 i R m l s b E V y c m 9 y Q 2 9 1 b n Q i I F Z h b H V l P S J s M C I g L z 4 8 R W 5 0 c n k g V H l w Z T 0 i R m l s b E x h c 3 R V c G R h d G V k I i B W Y W x 1 Z T 0 i Z D I w M j A t M D M t M D R U M T M 6 M D M 6 N D c u O T k 1 N D M x O V o i I C 8 + P E V u d H J 5 I F R 5 c G U 9 I k Z p b G x D b 2 x 1 b W 5 U e X B l c y I g V m F s d W U 9 I n N C Z 1 l H I i A v P j x F b n R y e S B U e X B l P S J G a W x s Q 2 9 s d W 1 u T m F t Z X M i I F Z h b H V l P S J z W y Z x d W 9 0 O 0 N v b H V t b j E m c X V v d D s s J n F 1 b 3 Q 7 Q 2 9 s d W 1 u M i Z x d W 9 0 O y w m c X V v d D t D b 2 x 1 b W 4 z J n F 1 b 3 Q 7 X S I g L z 4 8 R W 5 0 c n k g V H l w Z T 0 i R m l s b F N 0 Y X R 1 c y I g V m F s d W U 9 I n N D b 2 1 w b G V 0 Z S I g L z 4 8 R W 5 0 c n k g V H l w Z T 0 i U m V s Y X R p b 2 5 z a G l w S W 5 m b 0 N v b n R h a W 5 l c i I g V m F s d W U 9 I n N 7 J n F 1 b 3 Q 7 Y 2 9 s d W 1 u Q 2 9 1 b n Q m c X V v d D s 6 M y w m c X V v d D t r Z X l D b 2 x 1 b W 5 O Y W 1 l c y Z x d W 9 0 O z p b X S w m c X V v d D t x d W V y e V J l b G F 0 a W 9 u c 2 h p c H M m c X V v d D s 6 W 1 0 s J n F 1 b 3 Q 7 Y 2 9 s d W 1 u S W R l b n R p d G l l c y Z x d W 9 0 O z p b J n F 1 b 3 Q 7 U 2 V j d G l v b j E v c 3 V i b W l z c 2 l v b n M t c m V w b 3 J 0 L X B h c m F p c 2 t h L W R s L X N w b 3 J 0 b y 1 y b W l t b y 1 m b 2 5 k b y 1 s c 2 9 t a X M t Z m l u Y W 5 z d W 9 q Y W 1 v L X N w b 3 J 0 b y 1 w c m 8 v Q 2 h h b m d l Z C B U e X B l L n t D b 2 x 1 b W 4 x L D B 9 J n F 1 b 3 Q 7 L C Z x d W 9 0 O 1 N l Y 3 R p b 2 4 x L 3 N 1 Y m 1 p c 3 N p b 2 5 z L X J l c G 9 y d C 1 w Y X J h a X N r Y S 1 k b C 1 z c G 9 y d G 8 t c m 1 p b W 8 t Z m 9 u Z G 8 t b H N v b W l z L W Z p b m F u c 3 V v a m F t b y 1 z c G 9 y d G 8 t c H J v L 0 N o Y W 5 n Z W Q g V H l w Z S 5 7 Q 2 9 s d W 1 u M i w x f S Z x d W 9 0 O y w m c X V v d D t T Z W N 0 a W 9 u M S 9 z d W J t a X N z a W 9 u c y 1 y Z X B v c n Q t c G F y Y W l z a 2 E t Z G w t c 3 B v c n R v L X J t a W 1 v L W Z v b m R v L W x z b 2 1 p c y 1 m a W 5 h b n N 1 b 2 p h b W 8 t c 3 B v c n R v L X B y b y 9 D a G F u Z 2 V k I F R 5 c G U u e 0 N v b H V t b j M s M n 0 m c X V v d D t d L C Z x d W 9 0 O 0 N v b H V t b k N v d W 5 0 J n F 1 b 3 Q 7 O j M s J n F 1 b 3 Q 7 S 2 V 5 Q 2 9 s d W 1 u T m F t Z X M m c X V v d D s 6 W 1 0 s J n F 1 b 3 Q 7 Q 2 9 s d W 1 u S W R l b n R p d G l l c y Z x d W 9 0 O z p b J n F 1 b 3 Q 7 U 2 V j d G l v b j E v c 3 V i b W l z c 2 l v b n M t c m V w b 3 J 0 L X B h c m F p c 2 t h L W R s L X N w b 3 J 0 b y 1 y b W l t b y 1 m b 2 5 k b y 1 s c 2 9 t a X M t Z m l u Y W 5 z d W 9 q Y W 1 v L X N w b 3 J 0 b y 1 w c m 8 v Q 2 h h b m d l Z C B U e X B l L n t D b 2 x 1 b W 4 x L D B 9 J n F 1 b 3 Q 7 L C Z x d W 9 0 O 1 N l Y 3 R p b 2 4 x L 3 N 1 Y m 1 p c 3 N p b 2 5 z L X J l c G 9 y d C 1 w Y X J h a X N r Y S 1 k b C 1 z c G 9 y d G 8 t c m 1 p b W 8 t Z m 9 u Z G 8 t b H N v b W l z L W Z p b m F u c 3 V v a m F t b y 1 z c G 9 y d G 8 t c H J v L 0 N o Y W 5 n Z W Q g V H l w Z S 5 7 Q 2 9 s d W 1 u M i w x f S Z x d W 9 0 O y w m c X V v d D t T Z W N 0 a W 9 u M S 9 z d W J t a X N z a W 9 u c y 1 y Z X B v c n Q t c G F y Y W l z a 2 E t Z G w t c 3 B v c n R v L X J t a W 1 v L W Z v b m R v L W x z b 2 1 p c y 1 m a W 5 h b n N 1 b 2 p h b W 8 t c 3 B v c n R v L X B y b y 9 D a G F u Z 2 V k I F R 5 c G U u e 0 N v b H V t b j M s M n 0 m c X V v d D t d L C Z x d W 9 0 O 1 J l b G F 0 a W 9 u c 2 h p c E l u Z m 8 m c X V v d D s 6 W 1 1 9 I i A v P j w v U 3 R h Y m x l R W 5 0 c m l l c z 4 8 L 0 l 0 Z W 0 + P E l 0 Z W 0 + P E l 0 Z W 1 M b 2 N h d G l v b j 4 8 S X R l b V R 5 c G U + R m 9 y b X V s Y T w v S X R l b V R 5 c G U + P E l 0 Z W 1 Q Y X R o P l N l Y 3 R p b 2 4 x L 3 N 1 Y m 1 p c 3 N p b 2 5 z L X J l c G 9 y d C 1 w Y X J h a X N r Y S 1 k b C 1 z c G 9 y d G 8 t c m 1 p b W 8 t Z m 9 u Z G 8 t b H N v b W l z L W Z p b m F u c 3 V v a m F t b y 1 z c G 9 y d G 8 t c H J v L 1 N v d X J j Z T w v S X R l b V B h d G g + P C 9 J d G V t T G 9 j Y X R p b 2 4 + P F N 0 Y W J s Z U V u d H J p Z X M g L z 4 8 L 0 l 0 Z W 0 + P E l 0 Z W 0 + P E l 0 Z W 1 M b 2 N h d G l v b j 4 8 S X R l b V R 5 c G U + R m 9 y b X V s Y T w v S X R l b V R 5 c G U + P E l 0 Z W 1 Q Y X R o P l N l Y 3 R p b 2 4 x L 3 N 1 Y m 1 p c 3 N p b 2 5 z L X J l c G 9 y d C 1 w Y X J h a X N r Y S 1 k b C 1 z c G 9 y d G 8 t c m 1 p b W 8 t Z m 9 u Z G 8 t b H N v b W l z L W Z p b m F u c 3 V v a m F t b y 1 z c G 9 y d G 8 t c H J v L 0 N o Y W 5 n Z W Q l M j B U e X B l P C 9 J d G V t U G F 0 a D 4 8 L 0 l 0 Z W 1 M b 2 N h d G l v b j 4 8 U 3 R h Y m x l R W 5 0 c m l l c y A v P j w v S X R l b T 4 8 L 0 l 0 Z W 1 z P j w v T G 9 j Y W x Q Y W N r Y W d l T W V 0 Y W R h d G F G a W x l P h Y A A A B Q S w U G A A A A A A A A A A A A A A A A A A A A A A A A 2 g A A A A E A A A D Q j J 3 f A R X R E Y x 6 A M B P w p f r A Q A A A D n Q h w r z V u R L r 8 i i Q G M + r p 8 A A A A A A g A A A A A A A 2 Y A A M A A A A A Q A A A A N p d 2 i o c M t Y 6 B 7 u M Q S x y S U A A A A A A E g A A A o A A A A B A A A A A y 2 w T j o X L M f D k s f U x Y E f Y 8 U A A A A I W v V Z b X Y A 5 D l x 6 9 h z y b i m q 8 S C c F o Y d n n U g 6 7 J 8 / 6 6 G r a B n A H r K 9 v 1 7 S + r / 4 I n E x x V / 8 A a d 7 B r D U 5 B Z W 3 K t C s H G v o f C a Y g E f r + y T r K q k w V B C F A A A A L M G G V X 5 G a v Z G 2 2 O F H p i O X V B O e i 5 < / D a t a M a s h u p > 
</file>

<file path=customXml/itemProps1.xml><?xml version="1.0" encoding="utf-8"?>
<ds:datastoreItem xmlns:ds="http://schemas.openxmlformats.org/officeDocument/2006/customXml" ds:itemID="{DC2DB3C4-3C7D-4DBA-BE6D-B14A15978E8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2022-03-02T13:55:44Z</dcterms:modified>
</cp:coreProperties>
</file>